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Planilha1" sheetId="1" r:id="rId1"/>
    <sheet name="Banco" sheetId="2" state="hidden" r:id="rId2"/>
  </sheets>
  <externalReferences>
    <externalReference r:id="rId3"/>
  </externalReferences>
  <definedNames>
    <definedName name="_xlnm._FilterDatabase" localSheetId="0" hidden="1">Planilha1!$A$2:$F$525</definedName>
    <definedName name="municipio">#REF!</definedName>
    <definedName name="Sim">'[1]NTE 01 - Irecê'!$A$1</definedName>
    <definedName name="total">#REF!</definedName>
    <definedName name="UE">Banco!$A$2:$E$1171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B410" i="1"/>
  <c r="C410" i="1"/>
  <c r="D410" i="1"/>
  <c r="E410" i="1"/>
  <c r="B524" i="1"/>
  <c r="C524" i="1"/>
  <c r="D524" i="1"/>
  <c r="E524" i="1"/>
  <c r="B325" i="1"/>
  <c r="C325" i="1"/>
  <c r="D325" i="1"/>
  <c r="E325" i="1"/>
  <c r="B225" i="1"/>
  <c r="C225" i="1"/>
  <c r="D225" i="1"/>
  <c r="E225" i="1"/>
  <c r="B126" i="1"/>
  <c r="C126" i="1"/>
  <c r="D126" i="1"/>
  <c r="E126" i="1"/>
  <c r="B411" i="1"/>
  <c r="C411" i="1"/>
  <c r="D411" i="1"/>
  <c r="E411" i="1"/>
  <c r="B197" i="1"/>
  <c r="C197" i="1"/>
  <c r="D197" i="1"/>
  <c r="E197" i="1"/>
  <c r="B239" i="1"/>
  <c r="C239" i="1"/>
  <c r="D239" i="1"/>
  <c r="E239" i="1"/>
  <c r="B13" i="1"/>
  <c r="C13" i="1"/>
  <c r="D13" i="1"/>
  <c r="E13" i="1"/>
  <c r="B173" i="1"/>
  <c r="C173" i="1"/>
  <c r="D173" i="1"/>
  <c r="E173" i="1"/>
  <c r="B297" i="1"/>
  <c r="C297" i="1"/>
  <c r="D297" i="1"/>
  <c r="E297" i="1"/>
  <c r="B92" i="1"/>
  <c r="C92" i="1"/>
  <c r="D92" i="1"/>
  <c r="E92" i="1"/>
  <c r="B497" i="1"/>
  <c r="C497" i="1"/>
  <c r="D497" i="1"/>
  <c r="E497" i="1"/>
  <c r="B412" i="1"/>
  <c r="C412" i="1"/>
  <c r="D412" i="1"/>
  <c r="E412" i="1"/>
  <c r="B76" i="1"/>
  <c r="C76" i="1"/>
  <c r="D76" i="1"/>
  <c r="E76" i="1"/>
  <c r="B164" i="1"/>
  <c r="C164" i="1"/>
  <c r="D164" i="1"/>
  <c r="E164" i="1"/>
  <c r="B223" i="1"/>
  <c r="C223" i="1"/>
  <c r="D223" i="1"/>
  <c r="E223" i="1"/>
  <c r="B151" i="1"/>
  <c r="C151" i="1"/>
  <c r="D151" i="1"/>
  <c r="E151" i="1"/>
  <c r="B67" i="1"/>
  <c r="C67" i="1"/>
  <c r="D67" i="1"/>
  <c r="E67" i="1"/>
  <c r="B181" i="1"/>
  <c r="C181" i="1"/>
  <c r="D181" i="1"/>
  <c r="E181" i="1"/>
  <c r="B250" i="1"/>
  <c r="C250" i="1"/>
  <c r="D250" i="1"/>
  <c r="E250" i="1"/>
  <c r="B454" i="1"/>
  <c r="C454" i="1"/>
  <c r="D454" i="1"/>
  <c r="E454" i="1"/>
  <c r="B380" i="1"/>
  <c r="C380" i="1"/>
  <c r="D380" i="1"/>
  <c r="E380" i="1"/>
  <c r="B210" i="1"/>
  <c r="C210" i="1"/>
  <c r="D210" i="1"/>
  <c r="E210" i="1"/>
  <c r="B445" i="1"/>
  <c r="C445" i="1"/>
  <c r="D445" i="1"/>
  <c r="E445" i="1"/>
  <c r="B413" i="1"/>
  <c r="C413" i="1"/>
  <c r="D413" i="1"/>
  <c r="E413" i="1"/>
  <c r="B489" i="1"/>
  <c r="C489" i="1"/>
  <c r="D489" i="1"/>
  <c r="E489" i="1"/>
  <c r="B266" i="1"/>
  <c r="C266" i="1"/>
  <c r="D266" i="1"/>
  <c r="E266" i="1"/>
  <c r="B267" i="1"/>
  <c r="C267" i="1"/>
  <c r="D267" i="1"/>
  <c r="E267" i="1"/>
  <c r="B102" i="1"/>
  <c r="C102" i="1"/>
  <c r="D102" i="1"/>
  <c r="E102" i="1"/>
  <c r="B246" i="1"/>
  <c r="C246" i="1"/>
  <c r="D246" i="1"/>
  <c r="E246" i="1"/>
  <c r="B464" i="1"/>
  <c r="C464" i="1"/>
  <c r="D464" i="1"/>
  <c r="E464" i="1"/>
  <c r="B277" i="1"/>
  <c r="C277" i="1"/>
  <c r="D277" i="1"/>
  <c r="E277" i="1"/>
  <c r="B414" i="1"/>
  <c r="C414" i="1"/>
  <c r="D414" i="1"/>
  <c r="E414" i="1"/>
  <c r="B14" i="1"/>
  <c r="C14" i="1"/>
  <c r="D14" i="1"/>
  <c r="E14" i="1"/>
  <c r="B221" i="1"/>
  <c r="C221" i="1"/>
  <c r="D221" i="1"/>
  <c r="E221" i="1"/>
  <c r="B190" i="1"/>
  <c r="C190" i="1"/>
  <c r="D190" i="1"/>
  <c r="E190" i="1"/>
  <c r="B483" i="1"/>
  <c r="C483" i="1"/>
  <c r="D483" i="1"/>
  <c r="E483" i="1"/>
  <c r="B516" i="1"/>
  <c r="C516" i="1"/>
  <c r="D516" i="1"/>
  <c r="E516" i="1"/>
  <c r="B369" i="1"/>
  <c r="C369" i="1"/>
  <c r="D369" i="1"/>
  <c r="E369" i="1"/>
  <c r="B345" i="1"/>
  <c r="C345" i="1"/>
  <c r="D345" i="1"/>
  <c r="E345" i="1"/>
  <c r="B455" i="1"/>
  <c r="C455" i="1"/>
  <c r="D455" i="1"/>
  <c r="E455" i="1"/>
  <c r="B147" i="1"/>
  <c r="C147" i="1"/>
  <c r="D147" i="1"/>
  <c r="E147" i="1"/>
  <c r="B446" i="1"/>
  <c r="C446" i="1"/>
  <c r="D446" i="1"/>
  <c r="E446" i="1"/>
  <c r="B47" i="1"/>
  <c r="C47" i="1"/>
  <c r="D47" i="1"/>
  <c r="E47" i="1"/>
  <c r="B415" i="1"/>
  <c r="C415" i="1"/>
  <c r="D415" i="1"/>
  <c r="E415" i="1"/>
  <c r="B20" i="1"/>
  <c r="C20" i="1"/>
  <c r="D20" i="1"/>
  <c r="E20" i="1"/>
  <c r="B416" i="1"/>
  <c r="C416" i="1"/>
  <c r="D416" i="1"/>
  <c r="E416" i="1"/>
  <c r="B328" i="1"/>
  <c r="C328" i="1"/>
  <c r="D328" i="1"/>
  <c r="E328" i="1"/>
  <c r="B15" i="1"/>
  <c r="C15" i="1"/>
  <c r="D15" i="1"/>
  <c r="E15" i="1"/>
  <c r="B288" i="1"/>
  <c r="C288" i="1"/>
  <c r="D288" i="1"/>
  <c r="E288" i="1"/>
  <c r="B417" i="1"/>
  <c r="C417" i="1"/>
  <c r="D417" i="1"/>
  <c r="E417" i="1"/>
  <c r="B506" i="1"/>
  <c r="C506" i="1"/>
  <c r="D506" i="1"/>
  <c r="E506" i="1"/>
  <c r="B52" i="1"/>
  <c r="C52" i="1"/>
  <c r="D52" i="1"/>
  <c r="E52" i="1"/>
  <c r="B418" i="1"/>
  <c r="C418" i="1"/>
  <c r="D418" i="1"/>
  <c r="E418" i="1"/>
  <c r="B517" i="1"/>
  <c r="C517" i="1"/>
  <c r="D517" i="1"/>
  <c r="E517" i="1"/>
  <c r="B202" i="1"/>
  <c r="C202" i="1"/>
  <c r="D202" i="1"/>
  <c r="E202" i="1"/>
  <c r="B53" i="1"/>
  <c r="C53" i="1"/>
  <c r="D53" i="1"/>
  <c r="E53" i="1"/>
  <c r="B80" i="1"/>
  <c r="C80" i="1"/>
  <c r="D80" i="1"/>
  <c r="E80" i="1"/>
  <c r="B496" i="1"/>
  <c r="C496" i="1"/>
  <c r="D496" i="1"/>
  <c r="E496" i="1"/>
  <c r="B419" i="1"/>
  <c r="C419" i="1"/>
  <c r="D419" i="1"/>
  <c r="E419" i="1"/>
  <c r="B518" i="1"/>
  <c r="C518" i="1"/>
  <c r="D518" i="1"/>
  <c r="E518" i="1"/>
  <c r="B384" i="1"/>
  <c r="C384" i="1"/>
  <c r="D384" i="1"/>
  <c r="E384" i="1"/>
  <c r="B283" i="1"/>
  <c r="C283" i="1"/>
  <c r="D283" i="1"/>
  <c r="E283" i="1"/>
  <c r="B269" i="1"/>
  <c r="C269" i="1"/>
  <c r="D269" i="1"/>
  <c r="E269" i="1"/>
  <c r="B122" i="1"/>
  <c r="C122" i="1"/>
  <c r="D122" i="1"/>
  <c r="E122" i="1"/>
  <c r="B420" i="1"/>
  <c r="C420" i="1"/>
  <c r="D420" i="1"/>
  <c r="E420" i="1"/>
  <c r="B16" i="1"/>
  <c r="C16" i="1"/>
  <c r="D16" i="1"/>
  <c r="E16" i="1"/>
  <c r="B103" i="1"/>
  <c r="C103" i="1"/>
  <c r="D103" i="1"/>
  <c r="E103" i="1"/>
  <c r="B421" i="1"/>
  <c r="C421" i="1"/>
  <c r="D421" i="1"/>
  <c r="E421" i="1"/>
  <c r="B268" i="1"/>
  <c r="C268" i="1"/>
  <c r="D268" i="1"/>
  <c r="E268" i="1"/>
  <c r="B422" i="1"/>
  <c r="C422" i="1"/>
  <c r="D422" i="1"/>
  <c r="E422" i="1"/>
  <c r="B211" i="1"/>
  <c r="C211" i="1"/>
  <c r="D211" i="1"/>
  <c r="E211" i="1"/>
  <c r="B171" i="1"/>
  <c r="C171" i="1"/>
  <c r="D171" i="1"/>
  <c r="E171" i="1"/>
  <c r="B198" i="1"/>
  <c r="C198" i="1"/>
  <c r="D198" i="1"/>
  <c r="E198" i="1"/>
  <c r="B423" i="1"/>
  <c r="C423" i="1"/>
  <c r="D423" i="1"/>
  <c r="E423" i="1"/>
  <c r="B378" i="1"/>
  <c r="C378" i="1"/>
  <c r="D378" i="1"/>
  <c r="E378" i="1"/>
  <c r="B512" i="1"/>
  <c r="C512" i="1"/>
  <c r="D512" i="1"/>
  <c r="E512" i="1"/>
  <c r="B350" i="1"/>
  <c r="C350" i="1"/>
  <c r="D350" i="1"/>
  <c r="E350" i="1"/>
  <c r="B505" i="1"/>
  <c r="C505" i="1"/>
  <c r="D505" i="1"/>
  <c r="E505" i="1"/>
  <c r="B424" i="1"/>
  <c r="C424" i="1"/>
  <c r="D424" i="1"/>
  <c r="E424" i="1"/>
  <c r="B61" i="1"/>
  <c r="C61" i="1"/>
  <c r="D61" i="1"/>
  <c r="E61" i="1"/>
  <c r="B485" i="1"/>
  <c r="C485" i="1"/>
  <c r="D485" i="1"/>
  <c r="E485" i="1"/>
  <c r="B450" i="1"/>
  <c r="C450" i="1"/>
  <c r="D450" i="1"/>
  <c r="E450" i="1"/>
  <c r="B425" i="1"/>
  <c r="C425" i="1"/>
  <c r="D425" i="1"/>
  <c r="E425" i="1"/>
  <c r="B426" i="1"/>
  <c r="C426" i="1"/>
  <c r="D426" i="1"/>
  <c r="E426" i="1"/>
  <c r="B356" i="1"/>
  <c r="C356" i="1"/>
  <c r="D356" i="1"/>
  <c r="E356" i="1"/>
  <c r="B324" i="1"/>
  <c r="C324" i="1"/>
  <c r="D324" i="1"/>
  <c r="E324" i="1"/>
  <c r="B442" i="1"/>
  <c r="C442" i="1"/>
  <c r="D442" i="1"/>
  <c r="E442" i="1"/>
  <c r="B4" i="1"/>
  <c r="C4" i="1"/>
  <c r="D4" i="1"/>
  <c r="E4" i="1"/>
  <c r="B427" i="1"/>
  <c r="C427" i="1"/>
  <c r="D427" i="1"/>
  <c r="E427" i="1"/>
  <c r="B428" i="1"/>
  <c r="C428" i="1"/>
  <c r="D428" i="1"/>
  <c r="E428" i="1"/>
  <c r="B133" i="1"/>
  <c r="C133" i="1"/>
  <c r="D133" i="1"/>
  <c r="E133" i="1"/>
  <c r="B255" i="1"/>
  <c r="C255" i="1"/>
  <c r="D255" i="1"/>
  <c r="E255" i="1"/>
  <c r="B212" i="1"/>
  <c r="C212" i="1"/>
  <c r="D212" i="1"/>
  <c r="E212" i="1"/>
  <c r="B174" i="1"/>
  <c r="C174" i="1"/>
  <c r="D174" i="1"/>
  <c r="E174" i="1"/>
  <c r="B294" i="1"/>
  <c r="C294" i="1"/>
  <c r="D294" i="1"/>
  <c r="E294" i="1"/>
  <c r="B90" i="1"/>
  <c r="C90" i="1"/>
  <c r="D90" i="1"/>
  <c r="E90" i="1"/>
  <c r="B178" i="1"/>
  <c r="C178" i="1"/>
  <c r="D178" i="1"/>
  <c r="E178" i="1"/>
  <c r="B326" i="1"/>
  <c r="C326" i="1"/>
  <c r="D326" i="1"/>
  <c r="E326" i="1"/>
  <c r="B295" i="1"/>
  <c r="C295" i="1"/>
  <c r="D295" i="1"/>
  <c r="E295" i="1"/>
  <c r="B106" i="1"/>
  <c r="C106" i="1"/>
  <c r="D106" i="1"/>
  <c r="E106" i="1"/>
  <c r="B282" i="1"/>
  <c r="C282" i="1"/>
  <c r="D282" i="1"/>
  <c r="E282" i="1"/>
  <c r="B109" i="1"/>
  <c r="C109" i="1"/>
  <c r="D109" i="1"/>
  <c r="E109" i="1"/>
  <c r="B351" i="1"/>
  <c r="C351" i="1"/>
  <c r="D351" i="1"/>
  <c r="E351" i="1"/>
  <c r="B177" i="1"/>
  <c r="C177" i="1"/>
  <c r="D177" i="1"/>
  <c r="E177" i="1"/>
  <c r="B148" i="1"/>
  <c r="C148" i="1"/>
  <c r="D148" i="1"/>
  <c r="E148" i="1"/>
  <c r="B62" i="1"/>
  <c r="C62" i="1"/>
  <c r="D62" i="1"/>
  <c r="E62" i="1"/>
  <c r="B213" i="1"/>
  <c r="C213" i="1"/>
  <c r="D213" i="1"/>
  <c r="E213" i="1"/>
  <c r="B429" i="1"/>
  <c r="C429" i="1"/>
  <c r="D429" i="1"/>
  <c r="E429" i="1"/>
  <c r="B54" i="1"/>
  <c r="C54" i="1"/>
  <c r="D54" i="1"/>
  <c r="E54" i="1"/>
  <c r="B169" i="1"/>
  <c r="C169" i="1"/>
  <c r="D169" i="1"/>
  <c r="E169" i="1"/>
  <c r="B381" i="1"/>
  <c r="C381" i="1"/>
  <c r="D381" i="1"/>
  <c r="E381" i="1"/>
  <c r="B357" i="1"/>
  <c r="C357" i="1"/>
  <c r="D357" i="1"/>
  <c r="E357" i="1"/>
  <c r="B519" i="1"/>
  <c r="C519" i="1"/>
  <c r="D519" i="1"/>
  <c r="E519" i="1"/>
  <c r="B251" i="1"/>
  <c r="C251" i="1"/>
  <c r="D251" i="1"/>
  <c r="E251" i="1"/>
  <c r="B5" i="1"/>
  <c r="C5" i="1"/>
  <c r="D5" i="1"/>
  <c r="E5" i="1"/>
  <c r="B430" i="1"/>
  <c r="C430" i="1"/>
  <c r="D430" i="1"/>
  <c r="E430" i="1"/>
  <c r="B83" i="1"/>
  <c r="C83" i="1"/>
  <c r="D83" i="1"/>
  <c r="E83" i="1"/>
  <c r="B214" i="1"/>
  <c r="C214" i="1"/>
  <c r="D214" i="1"/>
  <c r="E214" i="1"/>
  <c r="B498" i="1"/>
  <c r="C498" i="1"/>
  <c r="D498" i="1"/>
  <c r="E498" i="1"/>
  <c r="B77" i="1"/>
  <c r="C77" i="1"/>
  <c r="D77" i="1"/>
  <c r="E77" i="1"/>
  <c r="B149" i="1"/>
  <c r="C149" i="1"/>
  <c r="D149" i="1"/>
  <c r="E149" i="1"/>
  <c r="B441" i="1"/>
  <c r="C441" i="1"/>
  <c r="D441" i="1"/>
  <c r="E441" i="1"/>
  <c r="B152" i="1"/>
  <c r="C152" i="1"/>
  <c r="D152" i="1"/>
  <c r="E152" i="1"/>
  <c r="B153" i="1"/>
  <c r="C153" i="1"/>
  <c r="D153" i="1"/>
  <c r="E153" i="1"/>
  <c r="B17" i="1"/>
  <c r="C17" i="1"/>
  <c r="D17" i="1"/>
  <c r="E17" i="1"/>
  <c r="B500" i="1"/>
  <c r="C500" i="1"/>
  <c r="D500" i="1"/>
  <c r="E500" i="1"/>
  <c r="B130" i="1"/>
  <c r="C130" i="1"/>
  <c r="D130" i="1"/>
  <c r="E130" i="1"/>
  <c r="B303" i="1"/>
  <c r="C303" i="1"/>
  <c r="D303" i="1"/>
  <c r="E303" i="1"/>
  <c r="B458" i="1"/>
  <c r="C458" i="1"/>
  <c r="D458" i="1"/>
  <c r="E458" i="1"/>
  <c r="B499" i="1"/>
  <c r="C499" i="1"/>
  <c r="D499" i="1"/>
  <c r="E499" i="1"/>
  <c r="B97" i="1"/>
  <c r="C97" i="1"/>
  <c r="D97" i="1"/>
  <c r="E97" i="1"/>
  <c r="B343" i="1"/>
  <c r="C343" i="1"/>
  <c r="D343" i="1"/>
  <c r="E343" i="1"/>
  <c r="B74" i="1"/>
  <c r="C74" i="1"/>
  <c r="D74" i="1"/>
  <c r="E74" i="1"/>
  <c r="B165" i="1"/>
  <c r="C165" i="1"/>
  <c r="D165" i="1"/>
  <c r="E165" i="1"/>
  <c r="B78" i="1"/>
  <c r="C78" i="1"/>
  <c r="D78" i="1"/>
  <c r="E78" i="1"/>
  <c r="B81" i="1"/>
  <c r="C81" i="1"/>
  <c r="D81" i="1"/>
  <c r="E81" i="1"/>
  <c r="B331" i="1"/>
  <c r="C331" i="1"/>
  <c r="D331" i="1"/>
  <c r="E331" i="1"/>
  <c r="B179" i="1"/>
  <c r="C179" i="1"/>
  <c r="D179" i="1"/>
  <c r="E179" i="1"/>
  <c r="B73" i="1"/>
  <c r="C73" i="1"/>
  <c r="D73" i="1"/>
  <c r="E73" i="1"/>
  <c r="B431" i="1"/>
  <c r="C431" i="1"/>
  <c r="D431" i="1"/>
  <c r="E431" i="1"/>
  <c r="B432" i="1"/>
  <c r="C432" i="1"/>
  <c r="D432" i="1"/>
  <c r="E432" i="1"/>
  <c r="B299" i="1"/>
  <c r="C299" i="1"/>
  <c r="D299" i="1"/>
  <c r="E299" i="1"/>
  <c r="B241" i="1"/>
  <c r="C241" i="1"/>
  <c r="D241" i="1"/>
  <c r="E241" i="1"/>
  <c r="B91" i="1"/>
  <c r="C91" i="1"/>
  <c r="D91" i="1"/>
  <c r="E91" i="1"/>
  <c r="B26" i="1"/>
  <c r="C26" i="1"/>
  <c r="D26" i="1"/>
  <c r="E26" i="1"/>
  <c r="B38" i="1"/>
  <c r="C38" i="1"/>
  <c r="D38" i="1"/>
  <c r="E38" i="1"/>
  <c r="B82" i="1"/>
  <c r="C82" i="1"/>
  <c r="D82" i="1"/>
  <c r="E82" i="1"/>
  <c r="B112" i="1"/>
  <c r="C112" i="1"/>
  <c r="D112" i="1"/>
  <c r="E112" i="1"/>
  <c r="B85" i="1"/>
  <c r="C85" i="1"/>
  <c r="D85" i="1"/>
  <c r="E85" i="1"/>
  <c r="B475" i="1"/>
  <c r="C475" i="1"/>
  <c r="D475" i="1"/>
  <c r="E475" i="1"/>
  <c r="B46" i="1"/>
  <c r="C46" i="1"/>
  <c r="D46" i="1"/>
  <c r="E46" i="1"/>
  <c r="B333" i="1"/>
  <c r="C333" i="1"/>
  <c r="D333" i="1"/>
  <c r="E333" i="1"/>
  <c r="B334" i="1"/>
  <c r="C334" i="1"/>
  <c r="D334" i="1"/>
  <c r="E334" i="1"/>
  <c r="B104" i="1"/>
  <c r="C104" i="1"/>
  <c r="D104" i="1"/>
  <c r="E104" i="1"/>
  <c r="B18" i="1"/>
  <c r="C18" i="1"/>
  <c r="D18" i="1"/>
  <c r="E18" i="1"/>
  <c r="B278" i="1"/>
  <c r="C278" i="1"/>
  <c r="D278" i="1"/>
  <c r="E278" i="1"/>
  <c r="B19" i="1"/>
  <c r="C19" i="1"/>
  <c r="D19" i="1"/>
  <c r="E19" i="1"/>
  <c r="B98" i="1"/>
  <c r="C98" i="1"/>
  <c r="D98" i="1"/>
  <c r="E98" i="1"/>
  <c r="B110" i="1"/>
  <c r="C110" i="1"/>
  <c r="D110" i="1"/>
  <c r="E110" i="1"/>
  <c r="B28" i="1"/>
  <c r="C28" i="1"/>
  <c r="D28" i="1"/>
  <c r="E28" i="1"/>
  <c r="B339" i="1"/>
  <c r="C339" i="1"/>
  <c r="D339" i="1"/>
  <c r="E339" i="1"/>
  <c r="B433" i="1"/>
  <c r="C433" i="1"/>
  <c r="D433" i="1"/>
  <c r="E433" i="1"/>
  <c r="B215" i="1"/>
  <c r="C215" i="1"/>
  <c r="D215" i="1"/>
  <c r="E215" i="1"/>
  <c r="B107" i="1"/>
  <c r="C107" i="1"/>
  <c r="D107" i="1"/>
  <c r="E107" i="1"/>
  <c r="B459" i="1"/>
  <c r="C459" i="1"/>
  <c r="D459" i="1"/>
  <c r="E459" i="1"/>
  <c r="B39" i="1"/>
  <c r="C39" i="1"/>
  <c r="D39" i="1"/>
  <c r="E39" i="1"/>
  <c r="B150" i="1"/>
  <c r="C150" i="1"/>
  <c r="D150" i="1"/>
  <c r="E150" i="1"/>
  <c r="B327" i="1"/>
  <c r="C327" i="1"/>
  <c r="D327" i="1"/>
  <c r="E327" i="1"/>
  <c r="B434" i="1"/>
  <c r="C434" i="1"/>
  <c r="D434" i="1"/>
  <c r="E434" i="1"/>
  <c r="B168" i="1"/>
  <c r="C168" i="1"/>
  <c r="D168" i="1"/>
  <c r="E168" i="1"/>
  <c r="B371" i="1"/>
  <c r="C371" i="1"/>
  <c r="D371" i="1"/>
  <c r="E371" i="1"/>
  <c r="B473" i="1"/>
  <c r="C473" i="1"/>
  <c r="D473" i="1"/>
  <c r="E473" i="1"/>
  <c r="B330" i="1"/>
  <c r="C330" i="1"/>
  <c r="D330" i="1"/>
  <c r="E330" i="1"/>
  <c r="B40" i="1"/>
  <c r="C40" i="1"/>
  <c r="D40" i="1"/>
  <c r="E40" i="1"/>
  <c r="B216" i="1"/>
  <c r="C216" i="1"/>
  <c r="D216" i="1"/>
  <c r="E216" i="1"/>
  <c r="B71" i="1"/>
  <c r="C71" i="1"/>
  <c r="D71" i="1"/>
  <c r="E71" i="1"/>
  <c r="B318" i="1"/>
  <c r="C318" i="1"/>
  <c r="D318" i="1"/>
  <c r="E318" i="1"/>
  <c r="B466" i="1"/>
  <c r="C466" i="1"/>
  <c r="D466" i="1"/>
  <c r="E466" i="1"/>
  <c r="B482" i="1"/>
  <c r="C482" i="1"/>
  <c r="D482" i="1"/>
  <c r="E482" i="1"/>
  <c r="B114" i="1"/>
  <c r="C114" i="1"/>
  <c r="D114" i="1"/>
  <c r="E114" i="1"/>
  <c r="B238" i="1"/>
  <c r="C238" i="1"/>
  <c r="D238" i="1"/>
  <c r="E238" i="1"/>
  <c r="B435" i="1"/>
  <c r="C435" i="1"/>
  <c r="D435" i="1"/>
  <c r="E435" i="1"/>
  <c r="B436" i="1"/>
  <c r="C436" i="1"/>
  <c r="D436" i="1"/>
  <c r="E436" i="1"/>
  <c r="B503" i="1"/>
  <c r="C503" i="1"/>
  <c r="D503" i="1"/>
  <c r="E503" i="1"/>
  <c r="B520" i="1"/>
  <c r="C520" i="1"/>
  <c r="D520" i="1"/>
  <c r="E520" i="1"/>
  <c r="B437" i="1"/>
  <c r="C437" i="1"/>
  <c r="D437" i="1"/>
  <c r="E437" i="1"/>
  <c r="B191" i="1"/>
  <c r="C191" i="1"/>
  <c r="D191" i="1"/>
  <c r="E191" i="1"/>
  <c r="B155" i="1"/>
  <c r="C155" i="1"/>
  <c r="D155" i="1"/>
  <c r="E155" i="1"/>
  <c r="B291" i="1"/>
  <c r="C291" i="1"/>
  <c r="D291" i="1"/>
  <c r="E291" i="1"/>
  <c r="B35" i="1"/>
  <c r="C35" i="1"/>
  <c r="D35" i="1"/>
  <c r="E35" i="1"/>
  <c r="B30" i="1"/>
  <c r="C30" i="1"/>
  <c r="D30" i="1"/>
  <c r="E30" i="1"/>
  <c r="B382" i="1"/>
  <c r="C382" i="1"/>
  <c r="D382" i="1"/>
  <c r="E382" i="1"/>
  <c r="B521" i="1"/>
  <c r="C521" i="1"/>
  <c r="D521" i="1"/>
  <c r="E521" i="1"/>
  <c r="B68" i="1"/>
  <c r="C68" i="1"/>
  <c r="D68" i="1"/>
  <c r="E68" i="1"/>
  <c r="B279" i="1"/>
  <c r="C279" i="1"/>
  <c r="D279" i="1"/>
  <c r="E279" i="1"/>
  <c r="B270" i="1"/>
  <c r="C270" i="1"/>
  <c r="D270" i="1"/>
  <c r="E270" i="1"/>
  <c r="B254" i="1"/>
  <c r="C254" i="1"/>
  <c r="D254" i="1"/>
  <c r="E254" i="1"/>
  <c r="B502" i="1"/>
  <c r="C502" i="1"/>
  <c r="D502" i="1"/>
  <c r="E502" i="1"/>
  <c r="B192" i="1"/>
  <c r="C192" i="1"/>
  <c r="D192" i="1"/>
  <c r="E192" i="1"/>
  <c r="B116" i="1"/>
  <c r="C116" i="1"/>
  <c r="D116" i="1"/>
  <c r="E116" i="1"/>
  <c r="B21" i="1"/>
  <c r="C21" i="1"/>
  <c r="D21" i="1"/>
  <c r="E21" i="1"/>
  <c r="B280" i="1"/>
  <c r="C280" i="1"/>
  <c r="D280" i="1"/>
  <c r="E280" i="1"/>
  <c r="B135" i="1"/>
  <c r="C135" i="1"/>
  <c r="D135" i="1"/>
  <c r="E135" i="1"/>
  <c r="B99" i="1"/>
  <c r="C99" i="1"/>
  <c r="D99" i="1"/>
  <c r="E99" i="1"/>
  <c r="B474" i="1"/>
  <c r="C474" i="1"/>
  <c r="D474" i="1"/>
  <c r="E474" i="1"/>
  <c r="B41" i="1"/>
  <c r="C41" i="1"/>
  <c r="D41" i="1"/>
  <c r="E41" i="1"/>
  <c r="B522" i="1"/>
  <c r="C522" i="1"/>
  <c r="D522" i="1"/>
  <c r="E522" i="1"/>
  <c r="B311" i="1"/>
  <c r="C311" i="1"/>
  <c r="D311" i="1"/>
  <c r="E311" i="1"/>
  <c r="B372" i="1"/>
  <c r="C372" i="1"/>
  <c r="D372" i="1"/>
  <c r="E372" i="1"/>
  <c r="B193" i="1"/>
  <c r="C193" i="1"/>
  <c r="D193" i="1"/>
  <c r="E193" i="1"/>
  <c r="B362" i="1"/>
  <c r="C362" i="1"/>
  <c r="D362" i="1"/>
  <c r="E362" i="1"/>
  <c r="B137" i="1"/>
  <c r="C137" i="1"/>
  <c r="D137" i="1"/>
  <c r="E137" i="1"/>
  <c r="B44" i="1"/>
  <c r="C44" i="1"/>
  <c r="D44" i="1"/>
  <c r="E44" i="1"/>
  <c r="B217" i="1"/>
  <c r="C217" i="1"/>
  <c r="D217" i="1"/>
  <c r="E217" i="1"/>
  <c r="B310" i="1"/>
  <c r="C310" i="1"/>
  <c r="D310" i="1"/>
  <c r="E310" i="1"/>
  <c r="B314" i="1"/>
  <c r="C314" i="1"/>
  <c r="D314" i="1"/>
  <c r="E314" i="1"/>
  <c r="B513" i="1"/>
  <c r="C513" i="1"/>
  <c r="D513" i="1"/>
  <c r="E513" i="1"/>
  <c r="B64" i="1"/>
  <c r="C64" i="1"/>
  <c r="D64" i="1"/>
  <c r="E64" i="1"/>
  <c r="B224" i="1"/>
  <c r="C224" i="1"/>
  <c r="D224" i="1"/>
  <c r="E224" i="1"/>
  <c r="B229" i="1"/>
  <c r="C229" i="1"/>
  <c r="D229" i="1"/>
  <c r="E229" i="1"/>
  <c r="B353" i="1"/>
  <c r="C353" i="1"/>
  <c r="D353" i="1"/>
  <c r="E353" i="1"/>
  <c r="B484" i="1"/>
  <c r="C484" i="1"/>
  <c r="D484" i="1"/>
  <c r="E484" i="1"/>
  <c r="B175" i="1"/>
  <c r="C175" i="1"/>
  <c r="D175" i="1"/>
  <c r="E175" i="1"/>
  <c r="B373" i="1"/>
  <c r="C373" i="1"/>
  <c r="D373" i="1"/>
  <c r="E373" i="1"/>
  <c r="B218" i="1"/>
  <c r="C218" i="1"/>
  <c r="D218" i="1"/>
  <c r="E218" i="1"/>
  <c r="B227" i="1"/>
  <c r="C227" i="1"/>
  <c r="D227" i="1"/>
  <c r="E227" i="1"/>
  <c r="B242" i="1"/>
  <c r="C242" i="1"/>
  <c r="D242" i="1"/>
  <c r="E242" i="1"/>
  <c r="B183" i="1"/>
  <c r="C183" i="1"/>
  <c r="D183" i="1"/>
  <c r="E183" i="1"/>
  <c r="B228" i="1"/>
  <c r="C228" i="1"/>
  <c r="D228" i="1"/>
  <c r="E228" i="1"/>
  <c r="B305" i="1"/>
  <c r="C305" i="1"/>
  <c r="D305" i="1"/>
  <c r="E305" i="1"/>
  <c r="B363" i="1"/>
  <c r="C363" i="1"/>
  <c r="D363" i="1"/>
  <c r="E363" i="1"/>
  <c r="B488" i="1"/>
  <c r="C488" i="1"/>
  <c r="D488" i="1"/>
  <c r="E488" i="1"/>
  <c r="B487" i="1"/>
  <c r="C487" i="1"/>
  <c r="D487" i="1"/>
  <c r="E487" i="1"/>
  <c r="B118" i="1"/>
  <c r="C118" i="1"/>
  <c r="D118" i="1"/>
  <c r="E118" i="1"/>
  <c r="B184" i="1"/>
  <c r="C184" i="1"/>
  <c r="D184" i="1"/>
  <c r="E184" i="1"/>
  <c r="B335" i="1"/>
  <c r="C335" i="1"/>
  <c r="D335" i="1"/>
  <c r="E335" i="1"/>
  <c r="B8" i="1"/>
  <c r="C8" i="1"/>
  <c r="D8" i="1"/>
  <c r="E8" i="1"/>
  <c r="B471" i="1"/>
  <c r="C471" i="1"/>
  <c r="D471" i="1"/>
  <c r="E471" i="1"/>
  <c r="B491" i="1"/>
  <c r="C491" i="1"/>
  <c r="D491" i="1"/>
  <c r="E491" i="1"/>
  <c r="B332" i="1"/>
  <c r="C332" i="1"/>
  <c r="D332" i="1"/>
  <c r="E332" i="1"/>
  <c r="B316" i="1"/>
  <c r="C316" i="1"/>
  <c r="D316" i="1"/>
  <c r="E316" i="1"/>
  <c r="B31" i="1"/>
  <c r="C31" i="1"/>
  <c r="D31" i="1"/>
  <c r="E31" i="1"/>
  <c r="B289" i="1"/>
  <c r="C289" i="1"/>
  <c r="D289" i="1"/>
  <c r="E289" i="1"/>
  <c r="B96" i="1"/>
  <c r="C96" i="1"/>
  <c r="D96" i="1"/>
  <c r="E96" i="1"/>
  <c r="B207" i="1"/>
  <c r="C207" i="1"/>
  <c r="D207" i="1"/>
  <c r="E207" i="1"/>
  <c r="B166" i="1"/>
  <c r="C166" i="1"/>
  <c r="D166" i="1"/>
  <c r="E166" i="1"/>
  <c r="B377" i="1"/>
  <c r="C377" i="1"/>
  <c r="D377" i="1"/>
  <c r="E377" i="1"/>
  <c r="B55" i="1"/>
  <c r="C55" i="1"/>
  <c r="D55" i="1"/>
  <c r="E55" i="1"/>
  <c r="B94" i="1"/>
  <c r="C94" i="1"/>
  <c r="D94" i="1"/>
  <c r="E94" i="1"/>
  <c r="B320" i="1"/>
  <c r="C320" i="1"/>
  <c r="D320" i="1"/>
  <c r="E320" i="1"/>
  <c r="B65" i="1"/>
  <c r="C65" i="1"/>
  <c r="D65" i="1"/>
  <c r="E65" i="1"/>
  <c r="B176" i="1"/>
  <c r="C176" i="1"/>
  <c r="D176" i="1"/>
  <c r="E176" i="1"/>
  <c r="B271" i="1"/>
  <c r="C271" i="1"/>
  <c r="D271" i="1"/>
  <c r="E271" i="1"/>
  <c r="B361" i="1"/>
  <c r="C361" i="1"/>
  <c r="D361" i="1"/>
  <c r="E361" i="1"/>
  <c r="B486" i="1"/>
  <c r="C486" i="1"/>
  <c r="D486" i="1"/>
  <c r="E486" i="1"/>
  <c r="B492" i="1"/>
  <c r="C492" i="1"/>
  <c r="D492" i="1"/>
  <c r="E492" i="1"/>
  <c r="B9" i="1"/>
  <c r="C9" i="1"/>
  <c r="D9" i="1"/>
  <c r="E9" i="1"/>
  <c r="B342" i="1"/>
  <c r="C342" i="1"/>
  <c r="D342" i="1"/>
  <c r="E342" i="1"/>
  <c r="B336" i="1"/>
  <c r="C336" i="1"/>
  <c r="D336" i="1"/>
  <c r="E336" i="1"/>
  <c r="B121" i="1"/>
  <c r="C121" i="1"/>
  <c r="D121" i="1"/>
  <c r="E121" i="1"/>
  <c r="B317" i="1"/>
  <c r="C317" i="1"/>
  <c r="D317" i="1"/>
  <c r="E317" i="1"/>
  <c r="B493" i="1"/>
  <c r="C493" i="1"/>
  <c r="D493" i="1"/>
  <c r="E493" i="1"/>
  <c r="B443" i="1"/>
  <c r="C443" i="1"/>
  <c r="D443" i="1"/>
  <c r="E443" i="1"/>
  <c r="B308" i="1"/>
  <c r="C308" i="1"/>
  <c r="D308" i="1"/>
  <c r="E308" i="1"/>
  <c r="B70" i="1"/>
  <c r="C70" i="1"/>
  <c r="D70" i="1"/>
  <c r="E70" i="1"/>
  <c r="B514" i="1"/>
  <c r="C514" i="1"/>
  <c r="D514" i="1"/>
  <c r="E514" i="1"/>
  <c r="B451" i="1"/>
  <c r="C451" i="1"/>
  <c r="D451" i="1"/>
  <c r="E451" i="1"/>
  <c r="B185" i="1"/>
  <c r="C185" i="1"/>
  <c r="D185" i="1"/>
  <c r="E185" i="1"/>
  <c r="B105" i="1"/>
  <c r="C105" i="1"/>
  <c r="D105" i="1"/>
  <c r="E105" i="1"/>
  <c r="B24" i="1"/>
  <c r="C24" i="1"/>
  <c r="D24" i="1"/>
  <c r="E24" i="1"/>
  <c r="B124" i="1"/>
  <c r="C124" i="1"/>
  <c r="D124" i="1"/>
  <c r="E124" i="1"/>
  <c r="B79" i="1"/>
  <c r="C79" i="1"/>
  <c r="D79" i="1"/>
  <c r="E79" i="1"/>
  <c r="B113" i="1"/>
  <c r="C113" i="1"/>
  <c r="D113" i="1"/>
  <c r="E113" i="1"/>
  <c r="B375" i="1"/>
  <c r="C375" i="1"/>
  <c r="D375" i="1"/>
  <c r="E375" i="1"/>
  <c r="B95" i="1"/>
  <c r="C95" i="1"/>
  <c r="D95" i="1"/>
  <c r="E95" i="1"/>
  <c r="B36" i="1"/>
  <c r="C36" i="1"/>
  <c r="D36" i="1"/>
  <c r="E36" i="1"/>
  <c r="B366" i="1"/>
  <c r="C366" i="1"/>
  <c r="D366" i="1"/>
  <c r="E366" i="1"/>
  <c r="B161" i="1"/>
  <c r="C161" i="1"/>
  <c r="D161" i="1"/>
  <c r="E161" i="1"/>
  <c r="B157" i="1"/>
  <c r="C157" i="1"/>
  <c r="D157" i="1"/>
  <c r="E157" i="1"/>
  <c r="B462" i="1"/>
  <c r="C462" i="1"/>
  <c r="D462" i="1"/>
  <c r="E462" i="1"/>
  <c r="B322" i="1"/>
  <c r="C322" i="1"/>
  <c r="D322" i="1"/>
  <c r="E322" i="1"/>
  <c r="B286" i="1"/>
  <c r="C286" i="1"/>
  <c r="D286" i="1"/>
  <c r="E286" i="1"/>
  <c r="B337" i="1"/>
  <c r="C337" i="1"/>
  <c r="D337" i="1"/>
  <c r="E337" i="1"/>
  <c r="B452" i="1"/>
  <c r="C452" i="1"/>
  <c r="D452" i="1"/>
  <c r="E452" i="1"/>
  <c r="B490" i="1"/>
  <c r="C490" i="1"/>
  <c r="D490" i="1"/>
  <c r="E490" i="1"/>
  <c r="B507" i="1"/>
  <c r="C507" i="1"/>
  <c r="D507" i="1"/>
  <c r="E507" i="1"/>
  <c r="B194" i="1"/>
  <c r="C194" i="1"/>
  <c r="D194" i="1"/>
  <c r="E194" i="1"/>
  <c r="B170" i="1"/>
  <c r="C170" i="1"/>
  <c r="D170" i="1"/>
  <c r="E170" i="1"/>
  <c r="B158" i="1"/>
  <c r="C158" i="1"/>
  <c r="D158" i="1"/>
  <c r="E158" i="1"/>
  <c r="B204" i="1"/>
  <c r="C204" i="1"/>
  <c r="D204" i="1"/>
  <c r="E204" i="1"/>
  <c r="B252" i="1"/>
  <c r="C252" i="1"/>
  <c r="D252" i="1"/>
  <c r="E252" i="1"/>
  <c r="B222" i="1"/>
  <c r="C222" i="1"/>
  <c r="D222" i="1"/>
  <c r="E222" i="1"/>
  <c r="B494" i="1"/>
  <c r="C494" i="1"/>
  <c r="D494" i="1"/>
  <c r="E494" i="1"/>
  <c r="B358" i="1"/>
  <c r="C358" i="1"/>
  <c r="D358" i="1"/>
  <c r="E358" i="1"/>
  <c r="B468" i="1"/>
  <c r="C468" i="1"/>
  <c r="D468" i="1"/>
  <c r="E468" i="1"/>
  <c r="B159" i="1"/>
  <c r="C159" i="1"/>
  <c r="D159" i="1"/>
  <c r="E159" i="1"/>
  <c r="B463" i="1"/>
  <c r="C463" i="1"/>
  <c r="D463" i="1"/>
  <c r="E463" i="1"/>
  <c r="B323" i="1"/>
  <c r="C323" i="1"/>
  <c r="D323" i="1"/>
  <c r="E323" i="1"/>
  <c r="B257" i="1"/>
  <c r="C257" i="1"/>
  <c r="D257" i="1"/>
  <c r="E257" i="1"/>
  <c r="B508" i="1"/>
  <c r="C508" i="1"/>
  <c r="D508" i="1"/>
  <c r="E508" i="1"/>
  <c r="B75" i="1"/>
  <c r="C75" i="1"/>
  <c r="D75" i="1"/>
  <c r="E75" i="1"/>
  <c r="B321" i="1"/>
  <c r="C321" i="1"/>
  <c r="D321" i="1"/>
  <c r="E321" i="1"/>
  <c r="B186" i="1"/>
  <c r="C186" i="1"/>
  <c r="D186" i="1"/>
  <c r="E186" i="1"/>
  <c r="B370" i="1"/>
  <c r="C370" i="1"/>
  <c r="D370" i="1"/>
  <c r="E370" i="1"/>
  <c r="B203" i="1"/>
  <c r="C203" i="1"/>
  <c r="D203" i="1"/>
  <c r="E203" i="1"/>
  <c r="B195" i="1"/>
  <c r="C195" i="1"/>
  <c r="D195" i="1"/>
  <c r="E195" i="1"/>
  <c r="B329" i="1"/>
  <c r="C329" i="1"/>
  <c r="D329" i="1"/>
  <c r="E329" i="1"/>
  <c r="B354" i="1"/>
  <c r="C354" i="1"/>
  <c r="D354" i="1"/>
  <c r="E354" i="1"/>
  <c r="B515" i="1"/>
  <c r="C515" i="1"/>
  <c r="D515" i="1"/>
  <c r="E515" i="1"/>
  <c r="B284" i="1"/>
  <c r="C284" i="1"/>
  <c r="D284" i="1"/>
  <c r="E284" i="1"/>
  <c r="B205" i="1"/>
  <c r="C205" i="1"/>
  <c r="D205" i="1"/>
  <c r="E205" i="1"/>
  <c r="B138" i="1"/>
  <c r="C138" i="1"/>
  <c r="D138" i="1"/>
  <c r="E138" i="1"/>
  <c r="B258" i="1"/>
  <c r="C258" i="1"/>
  <c r="D258" i="1"/>
  <c r="E258" i="1"/>
  <c r="B57" i="1"/>
  <c r="C57" i="1"/>
  <c r="D57" i="1"/>
  <c r="E57" i="1"/>
  <c r="B385" i="1"/>
  <c r="C385" i="1"/>
  <c r="D385" i="1"/>
  <c r="E385" i="1"/>
  <c r="B226" i="1"/>
  <c r="C226" i="1"/>
  <c r="D226" i="1"/>
  <c r="E226" i="1"/>
  <c r="B136" i="1"/>
  <c r="C136" i="1"/>
  <c r="D136" i="1"/>
  <c r="E136" i="1"/>
  <c r="B386" i="1"/>
  <c r="C386" i="1"/>
  <c r="D386" i="1"/>
  <c r="E386" i="1"/>
  <c r="B273" i="1"/>
  <c r="C273" i="1"/>
  <c r="D273" i="1"/>
  <c r="E273" i="1"/>
  <c r="B387" i="1"/>
  <c r="C387" i="1"/>
  <c r="D387" i="1"/>
  <c r="E387" i="1"/>
  <c r="B139" i="1"/>
  <c r="C139" i="1"/>
  <c r="D139" i="1"/>
  <c r="E139" i="1"/>
  <c r="B140" i="1"/>
  <c r="C140" i="1"/>
  <c r="D140" i="1"/>
  <c r="E140" i="1"/>
  <c r="B383" i="1"/>
  <c r="C383" i="1"/>
  <c r="D383" i="1"/>
  <c r="E383" i="1"/>
  <c r="B119" i="1"/>
  <c r="C119" i="1"/>
  <c r="D119" i="1"/>
  <c r="E119" i="1"/>
  <c r="B154" i="1"/>
  <c r="C154" i="1"/>
  <c r="D154" i="1"/>
  <c r="E154" i="1"/>
  <c r="B388" i="1"/>
  <c r="C388" i="1"/>
  <c r="D388" i="1"/>
  <c r="E388" i="1"/>
  <c r="B125" i="1"/>
  <c r="C125" i="1"/>
  <c r="D125" i="1"/>
  <c r="E125" i="1"/>
  <c r="B469" i="1"/>
  <c r="C469" i="1"/>
  <c r="D469" i="1"/>
  <c r="E469" i="1"/>
  <c r="B389" i="1"/>
  <c r="C389" i="1"/>
  <c r="D389" i="1"/>
  <c r="E389" i="1"/>
  <c r="B187" i="1"/>
  <c r="C187" i="1"/>
  <c r="D187" i="1"/>
  <c r="E187" i="1"/>
  <c r="B480" i="1"/>
  <c r="C480" i="1"/>
  <c r="D480" i="1"/>
  <c r="E480" i="1"/>
  <c r="B447" i="1"/>
  <c r="C447" i="1"/>
  <c r="D447" i="1"/>
  <c r="E447" i="1"/>
  <c r="B201" i="1"/>
  <c r="C201" i="1"/>
  <c r="D201" i="1"/>
  <c r="E201" i="1"/>
  <c r="B108" i="1"/>
  <c r="C108" i="1"/>
  <c r="D108" i="1"/>
  <c r="E108" i="1"/>
  <c r="B301" i="1"/>
  <c r="C301" i="1"/>
  <c r="D301" i="1"/>
  <c r="E301" i="1"/>
  <c r="B232" i="1"/>
  <c r="C232" i="1"/>
  <c r="D232" i="1"/>
  <c r="E232" i="1"/>
  <c r="B58" i="1"/>
  <c r="C58" i="1"/>
  <c r="D58" i="1"/>
  <c r="E58" i="1"/>
  <c r="B390" i="1"/>
  <c r="C390" i="1"/>
  <c r="D390" i="1"/>
  <c r="E390" i="1"/>
  <c r="B298" i="1"/>
  <c r="C298" i="1"/>
  <c r="D298" i="1"/>
  <c r="E298" i="1"/>
  <c r="B6" i="1"/>
  <c r="C6" i="1"/>
  <c r="D6" i="1"/>
  <c r="E6" i="1"/>
  <c r="B448" i="1"/>
  <c r="C448" i="1"/>
  <c r="D448" i="1"/>
  <c r="E448" i="1"/>
  <c r="B259" i="1"/>
  <c r="C259" i="1"/>
  <c r="D259" i="1"/>
  <c r="E259" i="1"/>
  <c r="B129" i="1"/>
  <c r="C129" i="1"/>
  <c r="D129" i="1"/>
  <c r="E129" i="1"/>
  <c r="B131" i="1"/>
  <c r="C131" i="1"/>
  <c r="D131" i="1"/>
  <c r="E131" i="1"/>
  <c r="B391" i="1"/>
  <c r="C391" i="1"/>
  <c r="D391" i="1"/>
  <c r="E391" i="1"/>
  <c r="B376" i="1"/>
  <c r="C376" i="1"/>
  <c r="D376" i="1"/>
  <c r="E376" i="1"/>
  <c r="B231" i="1"/>
  <c r="C231" i="1"/>
  <c r="D231" i="1"/>
  <c r="E231" i="1"/>
  <c r="B392" i="1"/>
  <c r="C392" i="1"/>
  <c r="D392" i="1"/>
  <c r="E392" i="1"/>
  <c r="B86" i="1"/>
  <c r="C86" i="1"/>
  <c r="D86" i="1"/>
  <c r="E86" i="1"/>
  <c r="B290" i="1"/>
  <c r="C290" i="1"/>
  <c r="D290" i="1"/>
  <c r="E290" i="1"/>
  <c r="B393" i="1"/>
  <c r="C393" i="1"/>
  <c r="D393" i="1"/>
  <c r="E393" i="1"/>
  <c r="B206" i="1"/>
  <c r="C206" i="1"/>
  <c r="D206" i="1"/>
  <c r="E206" i="1"/>
  <c r="B481" i="1"/>
  <c r="C481" i="1"/>
  <c r="D481" i="1"/>
  <c r="E481" i="1"/>
  <c r="B365" i="1"/>
  <c r="C365" i="1"/>
  <c r="D365" i="1"/>
  <c r="E365" i="1"/>
  <c r="B172" i="1"/>
  <c r="C172" i="1"/>
  <c r="D172" i="1"/>
  <c r="E172" i="1"/>
  <c r="B59" i="1"/>
  <c r="C59" i="1"/>
  <c r="D59" i="1"/>
  <c r="E59" i="1"/>
  <c r="B128" i="1"/>
  <c r="C128" i="1"/>
  <c r="D128" i="1"/>
  <c r="E128" i="1"/>
  <c r="B93" i="1"/>
  <c r="C93" i="1"/>
  <c r="D93" i="1"/>
  <c r="E93" i="1"/>
  <c r="B394" i="1"/>
  <c r="C394" i="1"/>
  <c r="D394" i="1"/>
  <c r="E394" i="1"/>
  <c r="B160" i="1"/>
  <c r="C160" i="1"/>
  <c r="D160" i="1"/>
  <c r="E160" i="1"/>
  <c r="B10" i="1"/>
  <c r="C10" i="1"/>
  <c r="D10" i="1"/>
  <c r="E10" i="1"/>
  <c r="B319" i="1"/>
  <c r="C319" i="1"/>
  <c r="D319" i="1"/>
  <c r="E319" i="1"/>
  <c r="B395" i="1"/>
  <c r="C395" i="1"/>
  <c r="D395" i="1"/>
  <c r="E395" i="1"/>
  <c r="B256" i="1"/>
  <c r="C256" i="1"/>
  <c r="D256" i="1"/>
  <c r="E256" i="1"/>
  <c r="B523" i="1"/>
  <c r="C523" i="1"/>
  <c r="D523" i="1"/>
  <c r="E523" i="1"/>
  <c r="B274" i="1"/>
  <c r="C274" i="1"/>
  <c r="D274" i="1"/>
  <c r="E274" i="1"/>
  <c r="B240" i="1"/>
  <c r="C240" i="1"/>
  <c r="D240" i="1"/>
  <c r="E240" i="1"/>
  <c r="B100" i="1"/>
  <c r="C100" i="1"/>
  <c r="D100" i="1"/>
  <c r="E100" i="1"/>
  <c r="B396" i="1"/>
  <c r="C396" i="1"/>
  <c r="D396" i="1"/>
  <c r="E396" i="1"/>
  <c r="B220" i="1"/>
  <c r="C220" i="1"/>
  <c r="D220" i="1"/>
  <c r="E220" i="1"/>
  <c r="B233" i="1"/>
  <c r="C233" i="1"/>
  <c r="D233" i="1"/>
  <c r="E233" i="1"/>
  <c r="B275" i="1"/>
  <c r="C275" i="1"/>
  <c r="D275" i="1"/>
  <c r="E275" i="1"/>
  <c r="B188" i="1"/>
  <c r="C188" i="1"/>
  <c r="D188" i="1"/>
  <c r="E188" i="1"/>
  <c r="B397" i="1"/>
  <c r="C397" i="1"/>
  <c r="D397" i="1"/>
  <c r="E397" i="1"/>
  <c r="B347" i="1"/>
  <c r="C347" i="1"/>
  <c r="D347" i="1"/>
  <c r="E347" i="1"/>
  <c r="B260" i="1"/>
  <c r="C260" i="1"/>
  <c r="D260" i="1"/>
  <c r="E260" i="1"/>
  <c r="B261" i="1"/>
  <c r="C261" i="1"/>
  <c r="D261" i="1"/>
  <c r="E261" i="1"/>
  <c r="B243" i="1"/>
  <c r="C243" i="1"/>
  <c r="D243" i="1"/>
  <c r="E243" i="1"/>
  <c r="B398" i="1"/>
  <c r="C398" i="1"/>
  <c r="D398" i="1"/>
  <c r="E398" i="1"/>
  <c r="B399" i="1"/>
  <c r="C399" i="1"/>
  <c r="D399" i="1"/>
  <c r="E399" i="1"/>
  <c r="B87" i="1"/>
  <c r="C87" i="1"/>
  <c r="D87" i="1"/>
  <c r="E87" i="1"/>
  <c r="B495" i="1"/>
  <c r="C495" i="1"/>
  <c r="D495" i="1"/>
  <c r="E495" i="1"/>
  <c r="B219" i="1"/>
  <c r="C219" i="1"/>
  <c r="D219" i="1"/>
  <c r="E219" i="1"/>
  <c r="B509" i="1"/>
  <c r="C509" i="1"/>
  <c r="D509" i="1"/>
  <c r="E509" i="1"/>
  <c r="B400" i="1"/>
  <c r="C400" i="1"/>
  <c r="D400" i="1"/>
  <c r="E400" i="1"/>
  <c r="B25" i="1"/>
  <c r="C25" i="1"/>
  <c r="D25" i="1"/>
  <c r="E25" i="1"/>
  <c r="B29" i="1"/>
  <c r="C29" i="1"/>
  <c r="D29" i="1"/>
  <c r="E29" i="1"/>
  <c r="B438" i="1"/>
  <c r="C438" i="1"/>
  <c r="D438" i="1"/>
  <c r="E438" i="1"/>
  <c r="B479" i="1"/>
  <c r="C479" i="1"/>
  <c r="D479" i="1"/>
  <c r="E479" i="1"/>
  <c r="B460" i="1"/>
  <c r="C460" i="1"/>
  <c r="D460" i="1"/>
  <c r="E460" i="1"/>
  <c r="B247" i="1"/>
  <c r="C247" i="1"/>
  <c r="D247" i="1"/>
  <c r="E247" i="1"/>
  <c r="B253" i="1"/>
  <c r="C253" i="1"/>
  <c r="D253" i="1"/>
  <c r="E253" i="1"/>
  <c r="B457" i="1"/>
  <c r="C457" i="1"/>
  <c r="D457" i="1"/>
  <c r="E457" i="1"/>
  <c r="B7" i="1"/>
  <c r="C7" i="1"/>
  <c r="D7" i="1"/>
  <c r="E7" i="1"/>
  <c r="B472" i="1"/>
  <c r="C472" i="1"/>
  <c r="D472" i="1"/>
  <c r="E472" i="1"/>
  <c r="B344" i="1"/>
  <c r="C344" i="1"/>
  <c r="D344" i="1"/>
  <c r="E344" i="1"/>
  <c r="B236" i="1"/>
  <c r="C236" i="1"/>
  <c r="D236" i="1"/>
  <c r="E236" i="1"/>
  <c r="B208" i="1"/>
  <c r="C208" i="1"/>
  <c r="D208" i="1"/>
  <c r="E208" i="1"/>
  <c r="B42" i="1"/>
  <c r="C42" i="1"/>
  <c r="D42" i="1"/>
  <c r="E42" i="1"/>
  <c r="B315" i="1"/>
  <c r="C315" i="1"/>
  <c r="D315" i="1"/>
  <c r="E315" i="1"/>
  <c r="B401" i="1"/>
  <c r="C401" i="1"/>
  <c r="D401" i="1"/>
  <c r="E401" i="1"/>
  <c r="B3" i="1"/>
  <c r="C3" i="1"/>
  <c r="D3" i="1"/>
  <c r="E3" i="1"/>
  <c r="B22" i="1"/>
  <c r="C22" i="1"/>
  <c r="D22" i="1"/>
  <c r="E22" i="1"/>
  <c r="B199" i="1"/>
  <c r="C199" i="1"/>
  <c r="D199" i="1"/>
  <c r="E199" i="1"/>
  <c r="B359" i="1"/>
  <c r="C359" i="1"/>
  <c r="D359" i="1"/>
  <c r="E359" i="1"/>
  <c r="B234" i="1"/>
  <c r="C234" i="1"/>
  <c r="D234" i="1"/>
  <c r="E234" i="1"/>
  <c r="B262" i="1"/>
  <c r="C262" i="1"/>
  <c r="D262" i="1"/>
  <c r="E262" i="1"/>
  <c r="B263" i="1"/>
  <c r="C263" i="1"/>
  <c r="D263" i="1"/>
  <c r="E263" i="1"/>
  <c r="B510" i="1"/>
  <c r="C510" i="1"/>
  <c r="D510" i="1"/>
  <c r="E510" i="1"/>
  <c r="B476" i="1"/>
  <c r="C476" i="1"/>
  <c r="D476" i="1"/>
  <c r="E476" i="1"/>
  <c r="B141" i="1"/>
  <c r="C141" i="1"/>
  <c r="D141" i="1"/>
  <c r="E141" i="1"/>
  <c r="B439" i="1"/>
  <c r="C439" i="1"/>
  <c r="D439" i="1"/>
  <c r="E439" i="1"/>
  <c r="B48" i="1"/>
  <c r="C48" i="1"/>
  <c r="D48" i="1"/>
  <c r="E48" i="1"/>
  <c r="B60" i="1"/>
  <c r="C60" i="1"/>
  <c r="D60" i="1"/>
  <c r="E60" i="1"/>
  <c r="B132" i="1"/>
  <c r="C132" i="1"/>
  <c r="D132" i="1"/>
  <c r="E132" i="1"/>
  <c r="B285" i="1"/>
  <c r="C285" i="1"/>
  <c r="D285" i="1"/>
  <c r="E285" i="1"/>
  <c r="B341" i="1"/>
  <c r="C341" i="1"/>
  <c r="D341" i="1"/>
  <c r="E341" i="1"/>
  <c r="B461" i="1"/>
  <c r="C461" i="1"/>
  <c r="D461" i="1"/>
  <c r="E461" i="1"/>
  <c r="B402" i="1"/>
  <c r="C402" i="1"/>
  <c r="D402" i="1"/>
  <c r="E402" i="1"/>
  <c r="B312" i="1"/>
  <c r="C312" i="1"/>
  <c r="D312" i="1"/>
  <c r="E312" i="1"/>
  <c r="B368" i="1"/>
  <c r="C368" i="1"/>
  <c r="D368" i="1"/>
  <c r="E368" i="1"/>
  <c r="B504" i="1"/>
  <c r="C504" i="1"/>
  <c r="D504" i="1"/>
  <c r="E504" i="1"/>
  <c r="B272" i="1"/>
  <c r="C272" i="1"/>
  <c r="D272" i="1"/>
  <c r="E272" i="1"/>
  <c r="B313" i="1"/>
  <c r="C313" i="1"/>
  <c r="D313" i="1"/>
  <c r="E313" i="1"/>
  <c r="B477" i="1"/>
  <c r="C477" i="1"/>
  <c r="D477" i="1"/>
  <c r="E477" i="1"/>
  <c r="B348" i="1"/>
  <c r="C348" i="1"/>
  <c r="D348" i="1"/>
  <c r="E348" i="1"/>
  <c r="B189" i="1"/>
  <c r="C189" i="1"/>
  <c r="D189" i="1"/>
  <c r="E189" i="1"/>
  <c r="B264" i="1"/>
  <c r="C264" i="1"/>
  <c r="D264" i="1"/>
  <c r="E264" i="1"/>
  <c r="B403" i="1"/>
  <c r="C403" i="1"/>
  <c r="D403" i="1"/>
  <c r="E403" i="1"/>
  <c r="B84" i="1"/>
  <c r="C84" i="1"/>
  <c r="D84" i="1"/>
  <c r="E84" i="1"/>
  <c r="B346" i="1"/>
  <c r="C346" i="1"/>
  <c r="D346" i="1"/>
  <c r="E346" i="1"/>
  <c r="B56" i="1"/>
  <c r="C56" i="1"/>
  <c r="D56" i="1"/>
  <c r="E56" i="1"/>
  <c r="B281" i="1"/>
  <c r="C281" i="1"/>
  <c r="D281" i="1"/>
  <c r="E281" i="1"/>
  <c r="B142" i="1"/>
  <c r="C142" i="1"/>
  <c r="D142" i="1"/>
  <c r="E142" i="1"/>
  <c r="B404" i="1"/>
  <c r="C404" i="1"/>
  <c r="D404" i="1"/>
  <c r="E404" i="1"/>
  <c r="B478" i="1"/>
  <c r="C478" i="1"/>
  <c r="D478" i="1"/>
  <c r="E478" i="1"/>
  <c r="B88" i="1"/>
  <c r="C88" i="1"/>
  <c r="D88" i="1"/>
  <c r="E88" i="1"/>
  <c r="B66" i="1"/>
  <c r="C66" i="1"/>
  <c r="D66" i="1"/>
  <c r="E66" i="1"/>
  <c r="B209" i="1"/>
  <c r="C209" i="1"/>
  <c r="D209" i="1"/>
  <c r="E209" i="1"/>
  <c r="B156" i="1"/>
  <c r="C156" i="1"/>
  <c r="D156" i="1"/>
  <c r="E156" i="1"/>
  <c r="B244" i="1"/>
  <c r="C244" i="1"/>
  <c r="D244" i="1"/>
  <c r="E244" i="1"/>
  <c r="B379" i="1"/>
  <c r="C379" i="1"/>
  <c r="D379" i="1"/>
  <c r="E379" i="1"/>
  <c r="B34" i="1"/>
  <c r="C34" i="1"/>
  <c r="D34" i="1"/>
  <c r="E34" i="1"/>
  <c r="B180" i="1"/>
  <c r="C180" i="1"/>
  <c r="D180" i="1"/>
  <c r="E180" i="1"/>
  <c r="B72" i="1"/>
  <c r="C72" i="1"/>
  <c r="D72" i="1"/>
  <c r="E72" i="1"/>
  <c r="B120" i="1"/>
  <c r="C120" i="1"/>
  <c r="D120" i="1"/>
  <c r="E120" i="1"/>
  <c r="B248" i="1"/>
  <c r="C248" i="1"/>
  <c r="D248" i="1"/>
  <c r="E248" i="1"/>
  <c r="B287" i="1"/>
  <c r="C287" i="1"/>
  <c r="D287" i="1"/>
  <c r="E287" i="1"/>
  <c r="B101" i="1"/>
  <c r="C101" i="1"/>
  <c r="D101" i="1"/>
  <c r="E101" i="1"/>
  <c r="B230" i="1"/>
  <c r="C230" i="1"/>
  <c r="D230" i="1"/>
  <c r="E230" i="1"/>
  <c r="B162" i="1"/>
  <c r="C162" i="1"/>
  <c r="D162" i="1"/>
  <c r="E162" i="1"/>
  <c r="B123" i="1"/>
  <c r="C123" i="1"/>
  <c r="D123" i="1"/>
  <c r="E123" i="1"/>
  <c r="B143" i="1"/>
  <c r="C143" i="1"/>
  <c r="D143" i="1"/>
  <c r="E143" i="1"/>
  <c r="B11" i="1"/>
  <c r="C11" i="1"/>
  <c r="D11" i="1"/>
  <c r="E11" i="1"/>
  <c r="B374" i="1"/>
  <c r="C374" i="1"/>
  <c r="D374" i="1"/>
  <c r="E374" i="1"/>
  <c r="B349" i="1"/>
  <c r="C349" i="1"/>
  <c r="D349" i="1"/>
  <c r="E349" i="1"/>
  <c r="B352" i="1"/>
  <c r="C352" i="1"/>
  <c r="D352" i="1"/>
  <c r="E352" i="1"/>
  <c r="B127" i="1"/>
  <c r="C127" i="1"/>
  <c r="D127" i="1"/>
  <c r="E127" i="1"/>
  <c r="B43" i="1"/>
  <c r="C43" i="1"/>
  <c r="D43" i="1"/>
  <c r="E43" i="1"/>
  <c r="B306" i="1"/>
  <c r="C306" i="1"/>
  <c r="D306" i="1"/>
  <c r="E306" i="1"/>
  <c r="B12" i="1"/>
  <c r="C12" i="1"/>
  <c r="D12" i="1"/>
  <c r="E12" i="1"/>
  <c r="B307" i="1"/>
  <c r="C307" i="1"/>
  <c r="D307" i="1"/>
  <c r="E307" i="1"/>
  <c r="B182" i="1"/>
  <c r="C182" i="1"/>
  <c r="D182" i="1"/>
  <c r="E182" i="1"/>
  <c r="B235" i="1"/>
  <c r="C235" i="1"/>
  <c r="D235" i="1"/>
  <c r="E235" i="1"/>
  <c r="B49" i="1"/>
  <c r="C49" i="1"/>
  <c r="D49" i="1"/>
  <c r="E49" i="1"/>
  <c r="B163" i="1"/>
  <c r="C163" i="1"/>
  <c r="D163" i="1"/>
  <c r="E163" i="1"/>
  <c r="B292" i="1"/>
  <c r="C292" i="1"/>
  <c r="D292" i="1"/>
  <c r="E292" i="1"/>
  <c r="B405" i="1"/>
  <c r="C405" i="1"/>
  <c r="D405" i="1"/>
  <c r="E405" i="1"/>
  <c r="B355" i="1"/>
  <c r="C355" i="1"/>
  <c r="D355" i="1"/>
  <c r="E355" i="1"/>
  <c r="B406" i="1"/>
  <c r="C406" i="1"/>
  <c r="D406" i="1"/>
  <c r="E406" i="1"/>
  <c r="B167" i="1"/>
  <c r="C167" i="1"/>
  <c r="D167" i="1"/>
  <c r="E167" i="1"/>
  <c r="B304" i="1"/>
  <c r="C304" i="1"/>
  <c r="D304" i="1"/>
  <c r="E304" i="1"/>
  <c r="B470" i="1"/>
  <c r="C470" i="1"/>
  <c r="D470" i="1"/>
  <c r="E470" i="1"/>
  <c r="B449" i="1"/>
  <c r="C449" i="1"/>
  <c r="D449" i="1"/>
  <c r="E449" i="1"/>
  <c r="B367" i="1"/>
  <c r="C367" i="1"/>
  <c r="D367" i="1"/>
  <c r="E367" i="1"/>
  <c r="B23" i="1"/>
  <c r="C23" i="1"/>
  <c r="D23" i="1"/>
  <c r="E23" i="1"/>
  <c r="B117" i="1"/>
  <c r="C117" i="1"/>
  <c r="D117" i="1"/>
  <c r="E117" i="1"/>
  <c r="B144" i="1"/>
  <c r="C144" i="1"/>
  <c r="D144" i="1"/>
  <c r="E144" i="1"/>
  <c r="B245" i="1"/>
  <c r="C245" i="1"/>
  <c r="D245" i="1"/>
  <c r="E245" i="1"/>
  <c r="B340" i="1"/>
  <c r="C340" i="1"/>
  <c r="D340" i="1"/>
  <c r="E340" i="1"/>
  <c r="B453" i="1"/>
  <c r="C453" i="1"/>
  <c r="D453" i="1"/>
  <c r="E453" i="1"/>
  <c r="B37" i="1"/>
  <c r="C37" i="1"/>
  <c r="D37" i="1"/>
  <c r="E37" i="1"/>
  <c r="B32" i="1"/>
  <c r="C32" i="1"/>
  <c r="D32" i="1"/>
  <c r="E32" i="1"/>
  <c r="B296" i="1"/>
  <c r="C296" i="1"/>
  <c r="D296" i="1"/>
  <c r="E296" i="1"/>
  <c r="B302" i="1"/>
  <c r="C302" i="1"/>
  <c r="D302" i="1"/>
  <c r="E302" i="1"/>
  <c r="B50" i="1"/>
  <c r="C50" i="1"/>
  <c r="D50" i="1"/>
  <c r="E50" i="1"/>
  <c r="B511" i="1"/>
  <c r="C511" i="1"/>
  <c r="D511" i="1"/>
  <c r="E511" i="1"/>
  <c r="B145" i="1"/>
  <c r="C145" i="1"/>
  <c r="D145" i="1"/>
  <c r="E145" i="1"/>
  <c r="B89" i="1"/>
  <c r="C89" i="1"/>
  <c r="D89" i="1"/>
  <c r="E89" i="1"/>
  <c r="B51" i="1"/>
  <c r="C51" i="1"/>
  <c r="D51" i="1"/>
  <c r="E51" i="1"/>
  <c r="B407" i="1"/>
  <c r="C407" i="1"/>
  <c r="D407" i="1"/>
  <c r="E407" i="1"/>
  <c r="B360" i="1"/>
  <c r="C360" i="1"/>
  <c r="D360" i="1"/>
  <c r="E360" i="1"/>
  <c r="B456" i="1"/>
  <c r="C456" i="1"/>
  <c r="D456" i="1"/>
  <c r="E456" i="1"/>
  <c r="B69" i="1"/>
  <c r="C69" i="1"/>
  <c r="D69" i="1"/>
  <c r="E69" i="1"/>
  <c r="B465" i="1"/>
  <c r="C465" i="1"/>
  <c r="D465" i="1"/>
  <c r="E465" i="1"/>
  <c r="B300" i="1"/>
  <c r="C300" i="1"/>
  <c r="D300" i="1"/>
  <c r="E300" i="1"/>
  <c r="B293" i="1"/>
  <c r="C293" i="1"/>
  <c r="D293" i="1"/>
  <c r="E293" i="1"/>
  <c r="B338" i="1"/>
  <c r="C338" i="1"/>
  <c r="D338" i="1"/>
  <c r="E338" i="1"/>
  <c r="B265" i="1"/>
  <c r="C265" i="1"/>
  <c r="D265" i="1"/>
  <c r="E265" i="1"/>
  <c r="B45" i="1"/>
  <c r="C45" i="1"/>
  <c r="D45" i="1"/>
  <c r="E45" i="1"/>
  <c r="B196" i="1"/>
  <c r="C196" i="1"/>
  <c r="D196" i="1"/>
  <c r="E196" i="1"/>
  <c r="B27" i="1"/>
  <c r="C27" i="1"/>
  <c r="D27" i="1"/>
  <c r="E27" i="1"/>
  <c r="B115" i="1"/>
  <c r="C115" i="1"/>
  <c r="D115" i="1"/>
  <c r="E115" i="1"/>
  <c r="B146" i="1"/>
  <c r="C146" i="1"/>
  <c r="D146" i="1"/>
  <c r="E146" i="1"/>
  <c r="B200" i="1"/>
  <c r="C200" i="1"/>
  <c r="D200" i="1"/>
  <c r="E200" i="1"/>
  <c r="B134" i="1"/>
  <c r="C134" i="1"/>
  <c r="D134" i="1"/>
  <c r="E134" i="1"/>
  <c r="B237" i="1"/>
  <c r="C237" i="1"/>
  <c r="D237" i="1"/>
  <c r="E237" i="1"/>
  <c r="B249" i="1"/>
  <c r="C249" i="1"/>
  <c r="D249" i="1"/>
  <c r="E249" i="1"/>
  <c r="B408" i="1"/>
  <c r="C408" i="1"/>
  <c r="D408" i="1"/>
  <c r="E408" i="1"/>
  <c r="B364" i="1"/>
  <c r="C364" i="1"/>
  <c r="D364" i="1"/>
  <c r="E364" i="1"/>
  <c r="B63" i="1"/>
  <c r="C63" i="1"/>
  <c r="D63" i="1"/>
  <c r="E63" i="1"/>
  <c r="B440" i="1"/>
  <c r="C440" i="1"/>
  <c r="D440" i="1"/>
  <c r="E440" i="1"/>
  <c r="B409" i="1"/>
  <c r="C409" i="1"/>
  <c r="D409" i="1"/>
  <c r="E409" i="1"/>
  <c r="B467" i="1"/>
  <c r="C467" i="1"/>
  <c r="D467" i="1"/>
  <c r="E467" i="1"/>
  <c r="B276" i="1"/>
  <c r="C276" i="1"/>
  <c r="D276" i="1"/>
  <c r="E276" i="1"/>
  <c r="B111" i="1"/>
  <c r="C111" i="1"/>
  <c r="D111" i="1"/>
  <c r="E111" i="1"/>
  <c r="B444" i="1"/>
  <c r="C444" i="1"/>
  <c r="D444" i="1"/>
  <c r="E444" i="1"/>
  <c r="B309" i="1"/>
  <c r="C309" i="1"/>
  <c r="D309" i="1"/>
  <c r="E309" i="1"/>
  <c r="E501" i="1"/>
  <c r="D501" i="1"/>
  <c r="C501" i="1"/>
  <c r="B501" i="1"/>
</calcChain>
</file>

<file path=xl/comments1.xml><?xml version="1.0" encoding="utf-8"?>
<comments xmlns="http://schemas.openxmlformats.org/spreadsheetml/2006/main">
  <authors>
    <author/>
  </authors>
  <commentList>
    <comment ref="C457" authorId="0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<sst xmlns="http://schemas.openxmlformats.org/spreadsheetml/2006/main" count="4043" uniqueCount="1483">
  <si>
    <t>ESTADUAL</t>
  </si>
  <si>
    <t>BARRA DA ESTIVA</t>
  </si>
  <si>
    <t>MIGUEL CALMON</t>
  </si>
  <si>
    <t>ITAMBE</t>
  </si>
  <si>
    <t>TANQUINHO</t>
  </si>
  <si>
    <t>CORIBE</t>
  </si>
  <si>
    <t>ALAGOINHAS</t>
  </si>
  <si>
    <t>NOVA VICOSA</t>
  </si>
  <si>
    <t>BARRO PRETO</t>
  </si>
  <si>
    <t>CANDIBA</t>
  </si>
  <si>
    <t>ARATUIPE</t>
  </si>
  <si>
    <t>GUANAMBI</t>
  </si>
  <si>
    <t>MUNICIPAL</t>
  </si>
  <si>
    <t>PIRITIBA</t>
  </si>
  <si>
    <t>COLEGIO ESTADUAL CORONEL HORACIO DE MATOS</t>
  </si>
  <si>
    <t>COLEGIO ESTADUAL ALMIRANTE BARROSO</t>
  </si>
  <si>
    <t>NTE</t>
  </si>
  <si>
    <t>MUNICÍPIO</t>
  </si>
  <si>
    <t>UNIDADE ESCOLAR</t>
  </si>
  <si>
    <t>INEP</t>
  </si>
  <si>
    <t>ESFERA ADMINISTRATIVA</t>
  </si>
  <si>
    <t>MUCURI</t>
  </si>
  <si>
    <t>CICERO DANTAS</t>
  </si>
  <si>
    <t>ITAPETINGA</t>
  </si>
  <si>
    <t>ENTRE RIOS</t>
  </si>
  <si>
    <t>RIO DO ANTONIO</t>
  </si>
  <si>
    <t>ITAPARICA</t>
  </si>
  <si>
    <t>LIVRAMENTO DE NOSSA SENHORA</t>
  </si>
  <si>
    <t>COLEGIO MODELO LUIS EDUARDO MAGALHAES</t>
  </si>
  <si>
    <t>FEDERAL</t>
  </si>
  <si>
    <t>JEQUIE</t>
  </si>
  <si>
    <t>SERROLANDIA</t>
  </si>
  <si>
    <t>ITATIM</t>
  </si>
  <si>
    <t>BARRA</t>
  </si>
  <si>
    <t>LAGOA REAL</t>
  </si>
  <si>
    <t>SAO MIGUEL DAS MATAS</t>
  </si>
  <si>
    <t>REMANSO</t>
  </si>
  <si>
    <t>MATINA</t>
  </si>
  <si>
    <t>BUERAREMA</t>
  </si>
  <si>
    <t>IGUAI</t>
  </si>
  <si>
    <t>QUIXABEIRA</t>
  </si>
  <si>
    <t>CORDEIROS</t>
  </si>
  <si>
    <t>MACAJUBA</t>
  </si>
  <si>
    <t>COLEGIO ESTADUAL LUIZ NAVARRO DE BRITO</t>
  </si>
  <si>
    <t>COLEGIO ESTADUAL DE SERROLANDIA</t>
  </si>
  <si>
    <t>COLEGIO ESTADUAL ALDEMIRO VILAS BOAS</t>
  </si>
  <si>
    <t>COLEGIO ESTADUAL BRAULIO SAMPAIO</t>
  </si>
  <si>
    <t>COLEGIO ESTADUAL GRANDES MESTRES BRASILEIROS</t>
  </si>
  <si>
    <t>COLEGIO ESTADUAL ENEDINA OLIVA</t>
  </si>
  <si>
    <t>NOVO HORIZONTE</t>
  </si>
  <si>
    <t>MACARANI</t>
  </si>
  <si>
    <t>SANTO ANTONIO DE JESUS</t>
  </si>
  <si>
    <t>MACURURE</t>
  </si>
  <si>
    <t>MURITIBA</t>
  </si>
  <si>
    <t>UBAITABA</t>
  </si>
  <si>
    <t>IBOTIRAMA</t>
  </si>
  <si>
    <t>ALMADINA</t>
  </si>
  <si>
    <t>CASA NOVA</t>
  </si>
  <si>
    <t>ANTAS</t>
  </si>
  <si>
    <t>MORTUGABA</t>
  </si>
  <si>
    <t>RODELAS</t>
  </si>
  <si>
    <t>BREJOLANDIA</t>
  </si>
  <si>
    <t>JEREMOABO</t>
  </si>
  <si>
    <t>VITORIA DA CONQUISTA</t>
  </si>
  <si>
    <t>RIBEIRA DO POMBAL</t>
  </si>
  <si>
    <t>RELAÇÃO DAS UNIDADES ESCOLARES QUE RESPONDERAM AO FORMULÁRIO "ACOMPANHAMENTO DO JERP NAS UNIDADES ESCOLARES - PANORAMA DE PARTICIPAÇÃO POR MODALIDADE ESPORTIVA, CATEGORIA E GÊNERO"                                                                                                               DADOS ATÉ 13/05 ÀS 18h00</t>
  </si>
  <si>
    <t>COLEGIO ESTADUAL ZULEIDE FREIRE DE ABREU</t>
  </si>
  <si>
    <t>COLEGIO ESTADUAL DOM PEDRO I</t>
  </si>
  <si>
    <t>COLEGIO ESTADUAL DE TABOQUINHAS</t>
  </si>
  <si>
    <t>COLEGIO ESTADUAL INDIGENA ANGELO PEREIRA XAVIER</t>
  </si>
  <si>
    <t>CHORROCHO</t>
  </si>
  <si>
    <t>HELIOPOLIS</t>
  </si>
  <si>
    <t>RUY BARBOSA</t>
  </si>
  <si>
    <t>COLEGIO ESTADUAL CAROLINA ALMEIDA LOPES</t>
  </si>
  <si>
    <t>IRECE</t>
  </si>
  <si>
    <t>AMERICA DOURADA</t>
  </si>
  <si>
    <t>COLEGIO ESTADUAL SAO SEBASTIAO</t>
  </si>
  <si>
    <t>BARRA DO MENDES</t>
  </si>
  <si>
    <t>COLEGIO ESTADUAL EDIVALDO MACHADO BOAVENTURA</t>
  </si>
  <si>
    <t>BARRO ALTO</t>
  </si>
  <si>
    <t>COLEGIO ESTADUAL NECY NOVAIS</t>
  </si>
  <si>
    <t>CAFARNAUM</t>
  </si>
  <si>
    <t>COLEGIO ESTADUAL IMACULADA CONCEICAO</t>
  </si>
  <si>
    <t>CANARANA</t>
  </si>
  <si>
    <t>COLEGIO ESTADUAL JOSE RIBEIRO DE ARAUJO</t>
  </si>
  <si>
    <t>COLEGIO ESTADUAL MAXIMINO MARTINS - DISTRITO DE SALOBRO</t>
  </si>
  <si>
    <t>CENTRAL</t>
  </si>
  <si>
    <t>COLEGIO ESTADUAL JOSE DE SOUZA MACHADO</t>
  </si>
  <si>
    <t>GENTIO DO OURO</t>
  </si>
  <si>
    <t>COLEGIO ESTADUAL MARIA QUITERIA - TEMPO INTEGRAL</t>
  </si>
  <si>
    <t>IBIPEBA</t>
  </si>
  <si>
    <t>COLEGIO ESTADUAL ANTONIO CARLOS MAGALHAES</t>
  </si>
  <si>
    <t>COLEGIO ESTADUAL JOSE DE ANCHIETA - DISTRITO DE MIROROS</t>
  </si>
  <si>
    <t>ESCOLA ESTADUAL ANTONIO BALBINO -  DISTRITO DE IGUITU - TEMPO INTEGRAL</t>
  </si>
  <si>
    <t>IBITITA</t>
  </si>
  <si>
    <t>COLEGIO ESTADUAL DEMOCRATICO DE IBITITA</t>
  </si>
  <si>
    <t>IPUPIARA</t>
  </si>
  <si>
    <t>COLEGIO DEMOCRATICO ESTADUAL CASTRO ALVES</t>
  </si>
  <si>
    <t xml:space="preserve">CENTRO REGIONAL DE ENSINO MEDIO COM INTERMEDIACAO TEC-CEMIT DE IRECE </t>
  </si>
  <si>
    <t>CENTRO TERRITORIAL DE EDUCACAO PROFISSIONAL DE IRECE</t>
  </si>
  <si>
    <t>COLEGIO ESTADUAL LUIZ VIANA FILHO</t>
  </si>
  <si>
    <t>ITAGUACU DA BAHIA</t>
  </si>
  <si>
    <t>COLEGIO ESTADUAL FRANCISCO CASTRO LARANJEIRA</t>
  </si>
  <si>
    <t>JOAO DOURADO</t>
  </si>
  <si>
    <t>COLEGIO ESTADUAL IDALINA DA SILVA DOURADO</t>
  </si>
  <si>
    <t>JUSSARA</t>
  </si>
  <si>
    <t>LAPAO</t>
  </si>
  <si>
    <t>COLEGIO ESTADUAL DE AGUADA NOVA - DISTRITO DE AGUADA NOVA -  TEMPO INTEGRAL</t>
  </si>
  <si>
    <t>COLEGIO ESTADUAL JUSTINIANO DE CASTRO DOURADO</t>
  </si>
  <si>
    <t>MULUNGU DO MORRO</t>
  </si>
  <si>
    <t>COLEGIO ESTADUAL DE MULUNGU DO MORRO</t>
  </si>
  <si>
    <t>PRESIDENTE DUTRA</t>
  </si>
  <si>
    <t>COLEGIO ESTADUAL DOUTOR ANTONIO CARLOS MAGALHAES</t>
  </si>
  <si>
    <t>SAO GABRIEL</t>
  </si>
  <si>
    <t>COLEGIO ESTADUAL JOAO DURVAL CARNEIRO</t>
  </si>
  <si>
    <t>UIBAI</t>
  </si>
  <si>
    <t>COLEGIO ESTADUAL MANOEL LEVI</t>
  </si>
  <si>
    <t>XIQUE-XIQUE</t>
  </si>
  <si>
    <t>CENTRO ESTADUAL DE EDUCACAO PROFISSIONAL EM RECURSOS NATURAIS DO CENTRO BAIANO</t>
  </si>
  <si>
    <t>BOM JESUS DA LAPA</t>
  </si>
  <si>
    <t>CENTRO ESTADUAL DE EDUCACAO PROFISSIONAL AGUAS</t>
  </si>
  <si>
    <t>CENTRO REG DE ENS MEDIO COM INTERMEDIACAO TEC-CEMIT VELHO CHICO-BARRA</t>
  </si>
  <si>
    <t>COLEGIO ESTADUAL CRISTO REI</t>
  </si>
  <si>
    <t>COLEGIO ESTADUAL DOUTOR LUIZ ROGERIO DE SOUZA</t>
  </si>
  <si>
    <t>CENTRO REGIONAL DE ENSINO MEDIO COM INTERMEDIACAO TEC-CEMIT DO VELHO CHICO</t>
  </si>
  <si>
    <t>COLEGIO ESTADUAL MONSENHOR TURIBIO VILANOVA - TEMPO INTEGRAL</t>
  </si>
  <si>
    <t>COLEGIO ESTADUAL PROJETO FORMOSO - LOCALIDADE PROJETO FORMOSO A</t>
  </si>
  <si>
    <t>COLEGIO ESTADUAL SAO VICENTE DE PAULO</t>
  </si>
  <si>
    <t>BROTAS DE MACAUBAS</t>
  </si>
  <si>
    <t>COLEGIO ESTADUAL PAPA JOAO PAULO I</t>
  </si>
  <si>
    <t>CARINHANHA</t>
  </si>
  <si>
    <t>COLEGIO ESTADUAL CORONEL JOAO DUQUE</t>
  </si>
  <si>
    <t>FEIRA DA MATA</t>
  </si>
  <si>
    <t>COLEGIO ESTADUAL FILOMENA PEREIRA RODRIGUES</t>
  </si>
  <si>
    <t>CENTRO TERRITORIAL DE EDUCACAO PROFISSIONAL DO VELHO CHICO</t>
  </si>
  <si>
    <t>COLEGIO ESTADUAL INDIGENA MARECHAL RONDON - ASSENTAMENTO TERRA INDIGENA TUXA</t>
  </si>
  <si>
    <t>COLEGIO ESTADUAL PROFESSORA ODONTINA LARANJEIRA DE SOUZA</t>
  </si>
  <si>
    <t>IGAPORA</t>
  </si>
  <si>
    <t>COLEGIO ESTADUAL DE IGAPORA</t>
  </si>
  <si>
    <t>MALHADA</t>
  </si>
  <si>
    <t>COLEGIO ESTADUAL LUIS EDUARDO MAGALHAES</t>
  </si>
  <si>
    <t>MORPARA</t>
  </si>
  <si>
    <t>COLEGIO ESTADUAL NEMISIA RIBEIRO DOS SANTOS</t>
  </si>
  <si>
    <t>MUQUEM DE SAO FRANCISCO</t>
  </si>
  <si>
    <t>COLEGIO ESTADUAL LUIZ CARLOS MORENO PEREIRA</t>
  </si>
  <si>
    <t>COLEGIO ESTADUAL SIDNEY MASCARENHAS - DISTRITO DE JAVI</t>
  </si>
  <si>
    <t>COLEGIO INDIGENA PAGE ROQUE MOISES DA SILVA - ALDEIA TUXA</t>
  </si>
  <si>
    <t>OLIVEIRA DOS BREJINHOS</t>
  </si>
  <si>
    <t>COLEGIO ESTADUAL TIRADENTES</t>
  </si>
  <si>
    <t>PARATINGA</t>
  </si>
  <si>
    <t>COLEGIO ESTADUAL EVANDRO BRANDAO</t>
  </si>
  <si>
    <t>COLEGIO ESTADUAL PRESIDENTE MEDICI - TEMPO INTEGRAL</t>
  </si>
  <si>
    <t>RIACHO DE SANTANA</t>
  </si>
  <si>
    <t>COLEGIO ESTADUAL SINESIO COSTA</t>
  </si>
  <si>
    <t>SERRA DO RAMALHO</t>
  </si>
  <si>
    <t>COLEGIO ESTADUAL ANISIO HONORATO GODOY</t>
  </si>
  <si>
    <t>SITIO DO MATO</t>
  </si>
  <si>
    <t>COLEGIO ESTADUAL NOSSA SENHORA DO ROSARIO</t>
  </si>
  <si>
    <t>ESCOLA ESTADUAL THOMAZ LEITE - DISTRITO DE GAMELEIRA</t>
  </si>
  <si>
    <t>SEABRA</t>
  </si>
  <si>
    <t>ABAIRA</t>
  </si>
  <si>
    <t>COLEGIO ESTADUAL DOUTOR FRANCISCO ROCHA FILHO</t>
  </si>
  <si>
    <t>ANDARAI</t>
  </si>
  <si>
    <t>COLEGIO ESTADUAL EDGAR SILVA</t>
  </si>
  <si>
    <t>COLEGIO ESTADUAL PROF CARMENILZA DE ARAUJO LIMA DE MATOS - DIST. UBIRAITA</t>
  </si>
  <si>
    <t>COLEGIO ESTADUAL GETULIO VARGAS - TEMPO INTEGRAL</t>
  </si>
  <si>
    <t>COLEGIO ESTADUAL NERCY ANTONIO DUARTE</t>
  </si>
  <si>
    <t>BONINAL</t>
  </si>
  <si>
    <t>COLEGIO ESTADUAL RUI BARBOSA</t>
  </si>
  <si>
    <t>BONITO</t>
  </si>
  <si>
    <t>COLEGIO ESTADUAL DO BONITO</t>
  </si>
  <si>
    <t>IBICOARA</t>
  </si>
  <si>
    <t>COLEGIO ESTADUAL DE CASCAVEL - DISTRITO DE CASCAVEL</t>
  </si>
  <si>
    <t>COLEGIO ESTADUAL DEMOCRATICO DE IBICOARA</t>
  </si>
  <si>
    <t>IBITIARA</t>
  </si>
  <si>
    <t>COLEGIO ESTADUAL EVILASIO SANTANA GAMA</t>
  </si>
  <si>
    <t>COLEGIO ESTADUAL LAGOA DE DIONISIO - DIST LAGOA DO DIONISIO</t>
  </si>
  <si>
    <t>IRAMAIA</t>
  </si>
  <si>
    <t>IRAQUARA</t>
  </si>
  <si>
    <t>CENTRO EDUCACIONAL MANOEL TEIXEIRA LEITE</t>
  </si>
  <si>
    <t>COLEGIO ESTADUAL PROFESSORA MARIA MENEZES RIBEIRO</t>
  </si>
  <si>
    <t>ITAETE</t>
  </si>
  <si>
    <t>COLEGIO ESTADUAL JOSE AMERICO ARAUJO</t>
  </si>
  <si>
    <t>JUSSIAPE</t>
  </si>
  <si>
    <t>COLEGIO ESTADUAL HORACIO DE MATOS</t>
  </si>
  <si>
    <t>COLEGIO ESTADUAL RODOLFO DE ABREU - DISTRITO DE CARAGUATAI</t>
  </si>
  <si>
    <t>LENCOIS</t>
  </si>
  <si>
    <t>CENTRO EDUCACIONAL RENATO PEREIRA VIANA</t>
  </si>
  <si>
    <t>MARCIONILIO SOUZA</t>
  </si>
  <si>
    <t>COLEGIO ESTADUAL EURIDICE SANTANA</t>
  </si>
  <si>
    <t>MORRO DO CHAPEU</t>
  </si>
  <si>
    <t>CENTRO EST DE ED PROF EM SAUDE M AMB E REC NATURAIS CENTRO BAIANO JUBILINO CUNEGUNDES</t>
  </si>
  <si>
    <t>COLEGIO ESTADUAL DE ICO DIST. DE ICO</t>
  </si>
  <si>
    <t>COLEGIO ESTADUAL DOUTOR EDIGAR DOURADO LIMA - DISTRITO DE FEDEGOSO</t>
  </si>
  <si>
    <t>COLEGIO ESTADUAL TEOTONIO MARQUES DOURADO FILHO</t>
  </si>
  <si>
    <t>MUCUGE</t>
  </si>
  <si>
    <t>NOVA REDENCAO</t>
  </si>
  <si>
    <t>COLEGIO ESTADUAL EDILSON JOAQUIM DOS SANTOS</t>
  </si>
  <si>
    <t>COLEGIO ESTADUAL CASTRO ALVES</t>
  </si>
  <si>
    <t>PALMEIRAS</t>
  </si>
  <si>
    <t>COLEGIO ESTADUAL PROFESSORA NILDE MARIA MONTEIRO XAVIER</t>
  </si>
  <si>
    <t>PIATA</t>
  </si>
  <si>
    <t>COLEGIO ESTADUAL DE INUBIA</t>
  </si>
  <si>
    <t>RIO DE CONTAS</t>
  </si>
  <si>
    <t>COLEGIO ESTADUAL CARLOS SOUTO</t>
  </si>
  <si>
    <t>COLEGIO ESTADUAL DE MARCOLINO MOURA - DISTRITO DE MARCOLINO MOURA</t>
  </si>
  <si>
    <t>CENTRO ESTADUAL EDUCACAO PROFISSIONAL EM TURISMO DO CENTRO BAIANO LETICE OLIVEIRA MACIEL</t>
  </si>
  <si>
    <t xml:space="preserve">CENTRO REGIONAL DE ENS MEDIO COM INTERMEDIACAO TEC-CEMIT DA CHAPADA DIAMANTINA </t>
  </si>
  <si>
    <t xml:space="preserve">COLEGIO ESTADUAL DE SEABRA </t>
  </si>
  <si>
    <t>COLEGIO ESTADUAL FILINTO JUSTINIANO BASTOS</t>
  </si>
  <si>
    <t>SOUTO SOARES</t>
  </si>
  <si>
    <t>COLEGIO ESTADUAL DE SOUTO SOARES</t>
  </si>
  <si>
    <t>UTINGA</t>
  </si>
  <si>
    <t>COLEGIO ESTADUAL PROFESSORA ZENAIDE ALVES BARRETO</t>
  </si>
  <si>
    <t>WAGNER</t>
  </si>
  <si>
    <t>CENTRO TERRITORIAL DE EDUCACAO PROFISSIONAL DA CHAPADA DIAMANTINA</t>
  </si>
  <si>
    <t>SERRINHA</t>
  </si>
  <si>
    <t>QUIJINGUE</t>
  </si>
  <si>
    <t>ARACI</t>
  </si>
  <si>
    <t xml:space="preserve">CENTRO TERRITORIAL DE EDUCAÇÃO PROFISSIONAL DO SISAL II </t>
  </si>
  <si>
    <t>INSTITUTO EDUCACIONAL DE PEDRA ALTA - DIST.  PEDRA ALTA</t>
  </si>
  <si>
    <t>BARROCAS</t>
  </si>
  <si>
    <t>COLEGIO ESTADUAL PROFESSOR PLINIO CARNEIRO</t>
  </si>
  <si>
    <t>BIRITINGA</t>
  </si>
  <si>
    <t>COLEGIO ESTADUAL DE BIRITINGA</t>
  </si>
  <si>
    <t>CANDEAL</t>
  </si>
  <si>
    <t>COLEGIO ESTADUAL JOSE RUFINO</t>
  </si>
  <si>
    <t>CANSANCAO</t>
  </si>
  <si>
    <t>CENTRO EDUCACIONAL CAMINHO DO SABER - POV DE BELA VISTA</t>
  </si>
  <si>
    <t>COLEGIO ESTADUAL OSMILTON BATISTA SOUZA</t>
  </si>
  <si>
    <t>COLEGIO ESTADUAL SENHOR DO BONFIM</t>
  </si>
  <si>
    <t>CONCEICAO DO COITE</t>
  </si>
  <si>
    <t>COLEGIO ESTADUAL ANTONIO BAHIA</t>
  </si>
  <si>
    <t>COLEGIO ESTADUAL DE BANDIACU - POV. DE BANDIACU</t>
  </si>
  <si>
    <t>COLEGIO ESTADUAL DUQUE DE CAXIAS - DIST. DE AROEIRA</t>
  </si>
  <si>
    <t>COLÉGIO ESTADUAL DURVAL DA SILVA PINTO</t>
  </si>
  <si>
    <t>COLEGIO ESTADUAL HAMILTON RIOS DE ARAUJO POV. DE SÃO JOÃO</t>
  </si>
  <si>
    <t>COLEGIO ESTADUAL JOSE FERREIRA DE OLIVEIRA - DIST. DE SALGADALIA</t>
  </si>
  <si>
    <t>COLEGIO ESTADUAL PROFESSORA OLGARINA PITANGUEIRA PINHEIRO-TEMPO INTEGRAL</t>
  </si>
  <si>
    <t>COLEGIO ESTADUAL RIO BRANCO - DIST. DE JUAZERINHO</t>
  </si>
  <si>
    <t>COLEGIO ESTADUAL YEDA BARRADAS CARNEIRO</t>
  </si>
  <si>
    <t>COLEGIO POLIVALENTE DE CONCEICAO DO COITE</t>
  </si>
  <si>
    <t>ESCOLA ESTADUAL JOAO CARNEIRO - POV. VILA DO CARNEIRO</t>
  </si>
  <si>
    <t>ICHU</t>
  </si>
  <si>
    <t>COLEGIO ESTADUAL ARISTIDES CEDRAZ DE OLIVEIRA</t>
  </si>
  <si>
    <t>COLEGIO ESTADUAL LUIZ JULIO CARNEIRO</t>
  </si>
  <si>
    <t>ITIUBA</t>
  </si>
  <si>
    <t>COLEGIO ESTADUAL ARY SILVA</t>
  </si>
  <si>
    <t>COLEGIO ESTADUAL JOAO FRANCISCO DA SILVA - DISTRITO DE CAMANDAROBA</t>
  </si>
  <si>
    <t>LAMARAO</t>
  </si>
  <si>
    <t>COLEGIO ESTADUAL DOUTOR JAIRO AZZI</t>
  </si>
  <si>
    <t>COLEGIO ESTADUAL JOSEVALDO LIMA - POV. SACO DO CORREIO-TEMPO INTEGRAL</t>
  </si>
  <si>
    <t>MONTE SANTO</t>
  </si>
  <si>
    <t>COLEGIO ESTADUAL DE PEDRA VERMELHA - POV. DE PEDRA VERMELHA</t>
  </si>
  <si>
    <t>COLEGIO ESTADUAL DEPUTADO LUIS EDUARDO MAGALHAES</t>
  </si>
  <si>
    <t>NORDESTINA</t>
  </si>
  <si>
    <t>COLEGIO ESTADUAL DOUTOR RUBEM CARNEIRO</t>
  </si>
  <si>
    <t>QUEIMADAS</t>
  </si>
  <si>
    <t>COLEGIO ESTADUAL SANTA BERNADETE</t>
  </si>
  <si>
    <t>COLEGIO ESTADUAL SANTO ANTONIO DAS QUEIMADAS</t>
  </si>
  <si>
    <t>COLEGIO ESTADUAL SAO SEBASTIAO - DIST. DE ALGODOES</t>
  </si>
  <si>
    <t>RETIROLANDIA</t>
  </si>
  <si>
    <t>COLEGIO ESTADUAL OLAVO ALVES PINTO</t>
  </si>
  <si>
    <t>SANTALUZ</t>
  </si>
  <si>
    <t>CENTRO ESTADUAL DE EDUCACAO PROFISSIONAL DO CAMPO PAULO FREIRE</t>
  </si>
  <si>
    <t>COLEGIO ESTADUAL JOSE LEITAO</t>
  </si>
  <si>
    <t>COLEGIO ESTADUAL NECY NOVAES - DIST. PEREIRA</t>
  </si>
  <si>
    <t>SAO DOMINGOS</t>
  </si>
  <si>
    <t>CENTRO ESTADUAL DE EDUCACAO PROFISSIONAL DO SEMI ARIDO</t>
  </si>
  <si>
    <t>COLEGIO ESTADUAL NECY NOVAES</t>
  </si>
  <si>
    <t>CENTRO EDUCACIONAL 30 DE JUNHO - TEMPO INTEGRAL</t>
  </si>
  <si>
    <t>CENTRO REGIONAL DE ENSINO MEDIO COM INTERMEDIACAO TECNOLOGICA - CEMIT SISAL</t>
  </si>
  <si>
    <t>CENTRO TERRITORIAL DE EDUCACAO PROFISSIONAL DO SISAL</t>
  </si>
  <si>
    <t>COLEGIO ESTADUAL ALUIZIO CARNEIRO  DA  SILVA - DIST DE BELA VISTA</t>
  </si>
  <si>
    <t>COLEGIO ESTADUAL DE SANTANA -  POV DE CAJUEIRO</t>
  </si>
  <si>
    <t>COLEGIO ESTADUAL NORMAL DE SERRINHA</t>
  </si>
  <si>
    <t>COLEGIO ESTADUAL RUBEM NOGUEIRA - TEMPO INTEGRAL</t>
  </si>
  <si>
    <t>TEOFILANDIA</t>
  </si>
  <si>
    <t>COLEGIO ESTADUAL PLINIO CARNEIRO DA SILVA</t>
  </si>
  <si>
    <t>TUCANO</t>
  </si>
  <si>
    <t>COLEGIO ESTADUAL GILDASIO PENEDO</t>
  </si>
  <si>
    <t>COLEGIO ESTADUAL HERACLIDES MARTINS DE ANDRADE</t>
  </si>
  <si>
    <t>COLEGIO ESTADUAL ROMULO GALVAO - DIST. CALDAS DO JORRO</t>
  </si>
  <si>
    <t>VALENTE</t>
  </si>
  <si>
    <t>COLEGIO ESTADUAL CESAR BORGES</t>
  </si>
  <si>
    <t>COLEGIO ESTADUAL LUCIBERTO OLIVEIRA DOS SANTOS - DIS. DE SANTA RITA DE CÁSSIA</t>
  </si>
  <si>
    <t>COLEGIO ESTADUAL WILSON LINS</t>
  </si>
  <si>
    <t>ITABUNA</t>
  </si>
  <si>
    <t>ILHEUS</t>
  </si>
  <si>
    <t>COLEGIO ESTADUAL INDIGENA TUPINAMBA DE OLIVENCA</t>
  </si>
  <si>
    <t>COLEGIO ESTADUAL PAULO AMERICO DE OLIVEIRA</t>
  </si>
  <si>
    <t>ESCOLA ESTADUAL DA PROA</t>
  </si>
  <si>
    <t>ITACARE</t>
  </si>
  <si>
    <t>COLEGIO ESTADUAL AURELINO LEAL</t>
  </si>
  <si>
    <t>ITAJU DO COLONIA</t>
  </si>
  <si>
    <t xml:space="preserve">COLEGIO ESTADUAL DE PALMIRA - DISTRITO DE PALMIRA </t>
  </si>
  <si>
    <t>PAU BRASIL</t>
  </si>
  <si>
    <t>CENTRO DE APOIO PEDAGOGICO GRAPIUNA - CAP</t>
  </si>
  <si>
    <t>COLEGIO ESTADUAL SENADOR LUIZ VIANA FILHO</t>
  </si>
  <si>
    <t>ARATACA</t>
  </si>
  <si>
    <t>CENTRO ESTADUAL DE EDUCACAO PROFISSIONAL DO CAMPO MILTON SANTOS</t>
  </si>
  <si>
    <t>COLEGIO ESTADUAL BRAULIO XAVIER</t>
  </si>
  <si>
    <t>AURELINO LEAL</t>
  </si>
  <si>
    <t>COLEGIO ESTADUAL PROFESSORA MARIA OLIMPIA</t>
  </si>
  <si>
    <t>COLEGIO ESTADUAL LOMANTO JUNIOR - BARRO PRETO</t>
  </si>
  <si>
    <t>COLEGIO ESTADUAL INDIGENA TUPINAMBA SERRA DO PADEIRO</t>
  </si>
  <si>
    <t>CAMACAN</t>
  </si>
  <si>
    <t>COLEGIO ESTADUAL ANISIO LOUREIRO - DISTRITO DE SÃO JOÃO DO PANELINHA</t>
  </si>
  <si>
    <t>COLEGIO ESTADUAL POLIVALENTE DE CAMACAN</t>
  </si>
  <si>
    <t>CANAVIEIRAS</t>
  </si>
  <si>
    <t>ESCOLA ESTADUAL 15 DE OUTUBRO</t>
  </si>
  <si>
    <t>COARACI</t>
  </si>
  <si>
    <t>COLEGIO ESTADUAL ALMAKAZIR GALLY GALVAO</t>
  </si>
  <si>
    <t>FLORESTA AZUL</t>
  </si>
  <si>
    <t>COLEGIO ESTADUAL FRED GEDEON</t>
  </si>
  <si>
    <t>IBICARAI</t>
  </si>
  <si>
    <t>COLEGIO ESTADUAL DO CAJUEIRO - DISTRITO DE CAJUEIRO</t>
  </si>
  <si>
    <t>ESCOLA ESTADUAL EDUARDO SPINOLA</t>
  </si>
  <si>
    <t>CENTRO ESTADUAL DE EDUCACAO PROFISSIONAL EM GESTAO E TECNOLOGIA DA INFORMACAO ALVARO MELO VIEIRA</t>
  </si>
  <si>
    <t>CENTRO ESTADUAL DE EDUCACAO PROFISSIONAL EM LOGISTICA TRANSPORTE E PRODUCAO INDUSTRIAL</t>
  </si>
  <si>
    <t>COLEGIO DA POLICIA MILITAR - CPM ROMULO GALVAO</t>
  </si>
  <si>
    <t>COLEGIO ESTADUAL ANTONIO SA PEREIRA - TEMPO INTEGRAL</t>
  </si>
  <si>
    <t>COLEGIO ESTADUAL DE INEMA - DISTRITO DE INEMA</t>
  </si>
  <si>
    <t>COLEGIO ESTADUAL DE SALOBRINHO</t>
  </si>
  <si>
    <t>COLEGIO ESTADUAL DO IGUAPE</t>
  </si>
  <si>
    <t>COLEGIO ESTADUAL EDUARDO CATALAO</t>
  </si>
  <si>
    <t>COLEGIO ESTADUAL ESTADO DO CEARA</t>
  </si>
  <si>
    <t>COLEGIO ESTADUAL JORGE CALMON - DISTRITO</t>
  </si>
  <si>
    <t>COLEGIO ESTADUAL MOYSES BOHANA</t>
  </si>
  <si>
    <t>COLEGIO ESTADUAL PROFESSOR FABIO ARARIPE GOULART - TEMPO INTEGRAL</t>
  </si>
  <si>
    <t>COLEGIO ESTADUAL PROFESSORA HORIZONTINA CONCEICAO</t>
  </si>
  <si>
    <t>COLEGIO ESTADUAL ROTARY RENATO LEITE DA SILVEIRA</t>
  </si>
  <si>
    <t>COLEGIO INDIGENA TUPINAMBA DE ACUIPE DE BAIXO</t>
  </si>
  <si>
    <t>COLEGIO MODELO LUIS EDUARDO MAGALHAES - TEMPO INTEGRAL</t>
  </si>
  <si>
    <t>ESCOLA SANTA ANGELA</t>
  </si>
  <si>
    <t>CENTRO ESTADUAL DE EDUCACAO PROFISSIONAL EM BIOTECNOLOGIA E SAUDE</t>
  </si>
  <si>
    <t>CENTRO INTEGRADO OSCAR MARINHO FALCAO - CIOMF</t>
  </si>
  <si>
    <t>CENTRO JUVENIL DE CIENCIA E CULTURA-CJCC ITABUNA</t>
  </si>
  <si>
    <t>CENTRO TERRITORIAL DE EDUCACAO PROFISSIONAL DO LITORAL SUL II</t>
  </si>
  <si>
    <t>COLEGIO DA POLICIA MILITAR - CPM ANTONIO CARLOS MAGALHAES</t>
  </si>
  <si>
    <t>COLEGIO ESTADUAL DE ITABUNA</t>
  </si>
  <si>
    <t>COLEGIO ESTADUAL FELIX MENDONCA</t>
  </si>
  <si>
    <t>COLEGIO ESTADUAL GENERAL OSORIO</t>
  </si>
  <si>
    <t>COLEGIO ESTADUAL INACIO TOSTA FILHO</t>
  </si>
  <si>
    <t>COLEGIO ESTADUAL JOSUE BRANDAO</t>
  </si>
  <si>
    <t>COLEGIO ESTADUAL SESQUICENTENARIO - CISO</t>
  </si>
  <si>
    <t>COMPLEXO INTEGRADO DE EDUCACAO DE ITABUNA - CIE ITABUNA</t>
  </si>
  <si>
    <t>ESCOLA ESTADUAL ANTONIO CARLOS MAGALHAES</t>
  </si>
  <si>
    <t>ESCOLA ESTADUAL ARMANDO FREIRE</t>
  </si>
  <si>
    <t>ESCOLA PADRE CARLOS SALERIO</t>
  </si>
  <si>
    <t>COLEGIO ESTADUAL CORDEIRO DE MIRANDA</t>
  </si>
  <si>
    <t>ITAJUIPE</t>
  </si>
  <si>
    <t>COLEGIO POLIVALENTE DE ITAJUIPE</t>
  </si>
  <si>
    <t>ESCOLA ESTADUAL DOUTOR LUIZ VIANA FILHO</t>
  </si>
  <si>
    <t>ITAPE</t>
  </si>
  <si>
    <t xml:space="preserve">COLEGIO COMUNITARIO ALZAIR MARTINS DA SILVA </t>
  </si>
  <si>
    <t>ITAPITANGA</t>
  </si>
  <si>
    <t>COLEGIO ESTADUAL ALCIDES DAVID</t>
  </si>
  <si>
    <t>JUSSARI</t>
  </si>
  <si>
    <t>COLEGIO ESTADUAL AMELIA AMADO</t>
  </si>
  <si>
    <t>MARAU</t>
  </si>
  <si>
    <t>CENTRO TERRITORIAL DE EDUCAÇÃO PROFISSIONAL DO LITORAL SUL - COMUNIDADE QUILOMBOLA</t>
  </si>
  <si>
    <t>COLEGIO ESTADUAL CLEMENTE MARIANI  - DISTRITO DE IBIAÇU</t>
  </si>
  <si>
    <t>MASCOTE</t>
  </si>
  <si>
    <t>COLEGIO ESTADUAL CAROLINA SEVERIANO RIBEIRO</t>
  </si>
  <si>
    <t>COLEGIO ESTADUAL ROMULO GALVAO- DISTRITO DE SAO JOAO DO PARAISO</t>
  </si>
  <si>
    <t>COLEGIO ESTADUAL DA ALDEIA INDIGENA CARAMURU PARAGUACU</t>
  </si>
  <si>
    <t>SANTA LUZIA</t>
  </si>
  <si>
    <t>COLEGIO ESTADUAL JORGE AMADO</t>
  </si>
  <si>
    <t>SAO JOSE DA VITORIA</t>
  </si>
  <si>
    <t>COLEGIO ESTADUAL TREZE DE JUNHO</t>
  </si>
  <si>
    <t>COLEGIO ESTADUAL OCTACILIO MANOEL GOMES</t>
  </si>
  <si>
    <t>UNA</t>
  </si>
  <si>
    <t>COLEGIO ESTADUAL MENANDRO MINAHIM</t>
  </si>
  <si>
    <t>URUCUCA</t>
  </si>
  <si>
    <t>COLEGIO ESTADUAL CARNEIRO RIBEIRO</t>
  </si>
  <si>
    <t>COLEGIO ESTADUAL DE SERRA GRANDE - DISTRITO DE SERRA GRANDE</t>
  </si>
  <si>
    <r>
      <t xml:space="preserve">ESCOLA ESTADUAL INDIGENA TUPINAMBA ABAETÉ - </t>
    </r>
    <r>
      <rPr>
        <b/>
        <sz val="8"/>
        <rFont val="Arial"/>
        <family val="2"/>
      </rPr>
      <t>ESCOLA NOVA</t>
    </r>
  </si>
  <si>
    <t>COLEGIO ESTADUAL INDIGENA TUPINAMBA AMOTARA</t>
  </si>
  <si>
    <t>VALENÇA</t>
  </si>
  <si>
    <t>COLEGIO ESTADUAL PROFESSOR ROCHA PITA</t>
  </si>
  <si>
    <t>CAIRU</t>
  </si>
  <si>
    <t>COLEGIO ESTADUAL CANDIDO MEIRELES</t>
  </si>
  <si>
    <t>CAMAMU</t>
  </si>
  <si>
    <t>COLEGIO ESTADUAL LUIZ ROGERIO DE SOUZA</t>
  </si>
  <si>
    <t>GANDU</t>
  </si>
  <si>
    <t>CENTRO TERRITORIAL DE EDUCACAO PROFISSIONAL DO BAIXO SUL</t>
  </si>
  <si>
    <t>COLEGIO ESTADUAL POLIVALENTE DE GANDU</t>
  </si>
  <si>
    <t>ESCOLA ESTADUAL FERNANDO GUEDES ANDRADE</t>
  </si>
  <si>
    <t>IBIRAPITANGA</t>
  </si>
  <si>
    <t>COLEGIO ESTADUAL ANDRELINA EUFRAZIA DE JESUS REIS DISTRITO DE ITAMARATI</t>
  </si>
  <si>
    <t>COLEGIO ESTADUAL PAULO CESAR DA NOVA ALMEIDA</t>
  </si>
  <si>
    <t>IGRAPIUNA</t>
  </si>
  <si>
    <t>COLEGIO ESTADUAL PROFESSOR NEILTON LIMA MOREIRA</t>
  </si>
  <si>
    <t>ITUBERA</t>
  </si>
  <si>
    <t>COLEGIO ESTADUAL IDELZITO ELOY DE ABREU</t>
  </si>
  <si>
    <t>JAGUARIPE</t>
  </si>
  <si>
    <t>COLEGIO ESTADUAL DOUTOR ARISTIDES MALTEZ</t>
  </si>
  <si>
    <t>NILO PECANHA</t>
  </si>
  <si>
    <t>COLEGIO ESTADUAL ADELAIDE SOUZA</t>
  </si>
  <si>
    <t>PIRAI DO NORTE</t>
  </si>
  <si>
    <t>COLEGIO ESTADUAL LUIS NAVARRO DE BRITO</t>
  </si>
  <si>
    <t>PRESIDENTE TANCREDO NEVES</t>
  </si>
  <si>
    <t>COLEGIO ESTADUAL MARIA XAVIER DE ANDRADE REIS</t>
  </si>
  <si>
    <t>TAPEROA</t>
  </si>
  <si>
    <t>COLEGIO ESTADUAL ANTONIO BALBINO</t>
  </si>
  <si>
    <t>COLEGIO ESTADUAL ESTELA ALELUIA GUIMARAES</t>
  </si>
  <si>
    <t>TEOLANDIA</t>
  </si>
  <si>
    <t>COLEGIO ESTADUAL DEMOCRATICA LIBIA TINOCO MELO</t>
  </si>
  <si>
    <t>VALENCA</t>
  </si>
  <si>
    <t>CENTRO ESTADUAL DE EDUCACAO PROFISSIONAL EM SAÚDE DO LESTE BAIANO</t>
  </si>
  <si>
    <t>CENTRO REGIONAL DE ENSINO COM INTERMEDIACAO TECNOLOGICA - CEMIT DO BAIXO SUL</t>
  </si>
  <si>
    <t>COLEGIO ESTADUAL BERNARDO BISPO DOS SANTOS - DIST. DE JIQUIRIÇA - COMUNIDADE QUILOMBOLA</t>
  </si>
  <si>
    <t>COLEGIO ESTADUAL GENTIL PARAISO MARTINS</t>
  </si>
  <si>
    <t xml:space="preserve">COLEGIO ESTADUAL HERMINIO MANOEL DE JESUS - DISTRITO DE BONFIM </t>
  </si>
  <si>
    <t>COLEGIO ESTADUAL JOAO CARDOSO DOS SANTOS</t>
  </si>
  <si>
    <t>COLEGIO ESTADUAL JOAO LEONARDO DA SILVA</t>
  </si>
  <si>
    <t>COLEGIO ESTADUAL ONILDO RAIMUNDO CRISTO - COMUNIDADE QUILOMBOLA</t>
  </si>
  <si>
    <t>WENCESLAU GUIMARAES</t>
  </si>
  <si>
    <t>COLEGIO ESTADUAL NAIR LOPES JENKINS</t>
  </si>
  <si>
    <t>TEIXEIRA DE FREITAS</t>
  </si>
  <si>
    <t>ALCOBACA</t>
  </si>
  <si>
    <t>COLEGIO ESTADUAL ERALDO TINOCO</t>
  </si>
  <si>
    <t xml:space="preserve">COLEGIO ESTADUAL EUNICE JERONIMO DE OLIVEIRA - DISTRITO SAO JOSE DE ALCOBACA  </t>
  </si>
  <si>
    <t>CARAVELAS</t>
  </si>
  <si>
    <t>COLEGIO POLIVALENTE DE CARAVELAS</t>
  </si>
  <si>
    <t>IBIRAPUA</t>
  </si>
  <si>
    <t>COLEGIO ESTADUAL PROFESSOR PAULO FREIRE</t>
  </si>
  <si>
    <t>ITAMARAJU</t>
  </si>
  <si>
    <t>COLEGIO ESTADUAL DO CAMPO OZIEL ALVES PEREIRA- ASSENTAMENTO BELA VISTA</t>
  </si>
  <si>
    <t>COMPLEXO INTEGRADO DE EDUCACAO DE ITAMARAJU - CIE ITAMARAJU</t>
  </si>
  <si>
    <t>ITANHEM</t>
  </si>
  <si>
    <t>COLEGIO POLIVALENTE DE ITANHEM</t>
  </si>
  <si>
    <t>JUCURUCU</t>
  </si>
  <si>
    <t>LAJEDAO</t>
  </si>
  <si>
    <t>COLEGIO ESTADUAL DOUTOR LUIS EDUARDO MAGALHAES</t>
  </si>
  <si>
    <t>MEDEIROS NETO</t>
  </si>
  <si>
    <t>COLEGIO ESTADUAL LEUR LOMANTO - DISTRITO NOVA LIDICE</t>
  </si>
  <si>
    <t>COLEGIO ESTADUAL ALCIDES AFONSO DE SOUZA - ASSENTAMENTO PAULO FREIRE- TEMPO INTEGRAL</t>
  </si>
  <si>
    <t>COLEGIO ESTADUAL INTEGRACAO DISTRITO DE ITABATAN</t>
  </si>
  <si>
    <t>COLEGIO ESTADUAL JACI FERREIRA DOS SANTOS</t>
  </si>
  <si>
    <t>COLEGIO ESTADUAL ERALDO TINOCO- DISTRITO POSTO DA MATA</t>
  </si>
  <si>
    <t>COLEGIO ESTADUAL JOHN KENNEDY</t>
  </si>
  <si>
    <t>COLEGIO ESTADUAL PROFESSORA JANE ASSIS PEIXOTO - DISTRITO POSTO DA MATA</t>
  </si>
  <si>
    <t>PRADO</t>
  </si>
  <si>
    <t>COLEGIO  ESTADUAL INDIGENA KIJETXAWE ZABELE-DISTRITO CUMURUXATIBA</t>
  </si>
  <si>
    <t>COLEGIO ESTADUAL HOMERO PIRES</t>
  </si>
  <si>
    <t>COLEGIO ESTADUAL INDIGENA DE CORUMBAUZINHO</t>
  </si>
  <si>
    <t>COLEGIO ESTADUAL INDIGENA TAWA</t>
  </si>
  <si>
    <t>COLEGIO ESTADUAL VINTE E CINCO DE JULHO - ASSENTAMENTO TRES IRMAOS</t>
  </si>
  <si>
    <t>ESCOLA ESTADUAL BOM JESUS - ALDEIA INDIGENA AGUAS BELAS</t>
  </si>
  <si>
    <t>ESCOLA ESTADUAL INDIGENA AKSA PATAXO</t>
  </si>
  <si>
    <t xml:space="preserve">ESCOLA ESTADUAL INDIGENA TANARA PATAXO PEQUI/GURITA </t>
  </si>
  <si>
    <t>CENTRO EDUCACIONAL MACHADO DE ASSIS</t>
  </si>
  <si>
    <t>CENTRO EDUCACIONAL PROFESSOR ROMULO GALVAO - MONTE CASTELO</t>
  </si>
  <si>
    <t>CENTRO TERRITORIAL DE EDUCAÇÃO PROFISSIONAL DO EXTREMO SUL</t>
  </si>
  <si>
    <t>COLEGIO DA POLICIA MILITAR - CPM ANISIO TEIXEIRA</t>
  </si>
  <si>
    <t xml:space="preserve">COLEGIO ESTADUAL DEMOCRATICO RUY BARBOSA </t>
  </si>
  <si>
    <t>COLEGIO ESTADUAL HENRIQUE BRITO - TEMPO INTEGRAL</t>
  </si>
  <si>
    <t>VEREDA</t>
  </si>
  <si>
    <t>COLEGIO ESTADUAL JOSE CARLOS LEAO DE ARAUJO- DISTRITO CRUZEIRO DO SUL</t>
  </si>
  <si>
    <t>COLEGIO ESTADUAL ODILIO ALVES NETO</t>
  </si>
  <si>
    <t>TEIXEIRA DE FRETAS</t>
  </si>
  <si>
    <t>CENTRO TERRITORIAL DE EDUCACAO PROFISSIONAL DE MEDEIROS NETO</t>
  </si>
  <si>
    <t>CAATIBA</t>
  </si>
  <si>
    <t>COLEGIO ESTADUAL GELASIO ALVES DOS SANTOS</t>
  </si>
  <si>
    <t>FIRMINO ALVES</t>
  </si>
  <si>
    <t>CENTRO EDUCACIONAL MONTEIRO LOBATO - TEMPO INTEGRAL</t>
  </si>
  <si>
    <t>IBICUI</t>
  </si>
  <si>
    <t>COLEGIO ESTADUAL DOUTOR MANOEL NOVAES</t>
  </si>
  <si>
    <t>COLEGIO ESTADUAL DUQUE DE CAXIAS</t>
  </si>
  <si>
    <t>COLÉGIO ESTADUAL GILBERTO VIANA</t>
  </si>
  <si>
    <t>COLEGIO ESTADUAL POLIVALENTE DE ITAMBE</t>
  </si>
  <si>
    <t>COLEGIO ESTADUAL ALFREDO DUTRA - TEMPO INTEGRAL</t>
  </si>
  <si>
    <t>COLEGIO POLIVALENTE DE ITAPETINGA</t>
  </si>
  <si>
    <t>ITARANTIM</t>
  </si>
  <si>
    <t>COLEGIO ESTADUAL NAOMAR SOARES ALCANTARA</t>
  </si>
  <si>
    <t>ITORORO</t>
  </si>
  <si>
    <t>CENTRO TERRITORIAL DE EDUCACAO PROFISSIONAL DO MEDIO SUDOESTE DA BAHIA</t>
  </si>
  <si>
    <t>COLEGIO ESTADUAL EDSON OLIVEIRA - DISTRITO DO MEIO</t>
  </si>
  <si>
    <t>COLEGIO NORMAL SAO PEDRO</t>
  </si>
  <si>
    <t>MAIQUINIQUE</t>
  </si>
  <si>
    <t>COLEGIO ESTADUAL ALTAIR ALMEIDA MEIRA</t>
  </si>
  <si>
    <t>NOVA CANAA</t>
  </si>
  <si>
    <t>COLEGIO FLORESTAL</t>
  </si>
  <si>
    <t>POTIRAGUA</t>
  </si>
  <si>
    <t>COLEGIO DEMOCRATICO ESTADUAL ANISIO TEIXEIRA</t>
  </si>
  <si>
    <t>SANTA CRUZ DA VITORIA</t>
  </si>
  <si>
    <t>AMARGOSA</t>
  </si>
  <si>
    <t>JAGUAQUARA</t>
  </si>
  <si>
    <t xml:space="preserve">COLEGIO NOSSA SENHORA AUXILIADORA DISTRITO DE ESTELA CAMARA </t>
  </si>
  <si>
    <t>CENTRO TERRITORIAL DE EDUCACAO PROFISSIONAL DO VALE DO JEQUIRICA</t>
  </si>
  <si>
    <t>COLEGIO ESTADUAL PEDRO CALMON</t>
  </si>
  <si>
    <t>ESCOLAS REUNIDAS ALMEIDA SAMPAIO- TEMPO INTEGRAL</t>
  </si>
  <si>
    <t>BREJOES</t>
  </si>
  <si>
    <t>COLEGIO ESTADUAL ANA LUCIA CASTELO BRANCO</t>
  </si>
  <si>
    <t>COLEGIO ESTADUAL EDIVALDO BOAVENTURA - POVOADO KM 100</t>
  </si>
  <si>
    <t>CRAVOLANDIA</t>
  </si>
  <si>
    <t>COLEGIO ESTADUAL DE CRAVOLANDIA</t>
  </si>
  <si>
    <t>ELISIO MEDRADO</t>
  </si>
  <si>
    <t>COLEGIO ESTADUAL DEMOCRATICO PROFESSOR ROMULO GALVAO</t>
  </si>
  <si>
    <t>IRAJUBA</t>
  </si>
  <si>
    <t>COLEGIO ESTADUAL PROFESSOR ISAIAS ALEIXO</t>
  </si>
  <si>
    <t>ITAQUARA</t>
  </si>
  <si>
    <t>COLEGIO ESTADUAL JOAO PESSOA</t>
  </si>
  <si>
    <t>ITIRUCU</t>
  </si>
  <si>
    <t>COLEGIO DOUTOR ANTONIO SERGIO CARNEIRO DISTRITO DE UPABUÇU</t>
  </si>
  <si>
    <t>COLEGIO ESTADUAL MARIA CANDIDA DE CASTILHO FONTOURA</t>
  </si>
  <si>
    <t>CENTRO ESTADUAL DE EDUCACAO PROFISSIONAL EM ALIMENTOS E RECURSOS NATURAIS PIO XII</t>
  </si>
  <si>
    <t>COLEGIO ESTADUAL VIRGILIO PEREIRA DE ALMEIDA</t>
  </si>
  <si>
    <t>COLEGIO LUZIA SILVA</t>
  </si>
  <si>
    <t>ESCOLA ESTADUAL RURAL TAYLOR EGIDIO</t>
  </si>
  <si>
    <t>JEQUIRICA</t>
  </si>
  <si>
    <t>COLEGIO ESTADUAL JOSE MALTA MAIA</t>
  </si>
  <si>
    <t>LAFAIETE COUTINHO</t>
  </si>
  <si>
    <t>COLEGIO ESTADUAL PROFESSOR ERALDO TINOCO</t>
  </si>
  <si>
    <t>LAJE</t>
  </si>
  <si>
    <t>COLEGIO ESTADUAL RUY JOSE DE ALMEIDA</t>
  </si>
  <si>
    <t>COLEGIO ESTADUAL JUVENILIA PEIXOTO SAMPAIO</t>
  </si>
  <si>
    <t>LAJEDO DO TABOCAL</t>
  </si>
  <si>
    <t>COLEGIO ESTADUAL FERNANDO PRESIDIO</t>
  </si>
  <si>
    <t>MARACAS</t>
  </si>
  <si>
    <t>COLEGIO ESTADUAL EDILSON FREIRE</t>
  </si>
  <si>
    <t>COLEGIO ESTADUAL EDIVALDO BOAVENTURA</t>
  </si>
  <si>
    <t>MUTUIPE</t>
  </si>
  <si>
    <t>COLEGIO ESTADUAL PROFESSOR JOSE ALOISIO DIAS</t>
  </si>
  <si>
    <t>NOVA ITARANA</t>
  </si>
  <si>
    <t>PLANALTINO</t>
  </si>
  <si>
    <t>COLEGIO ESTADUAL MANOEL JOSE DE ANDRADE</t>
  </si>
  <si>
    <t>SANTA INES</t>
  </si>
  <si>
    <t>UBAIRA</t>
  </si>
  <si>
    <t>COLEGIO ESTADUAL BALBINO MUNIZ BARRETO</t>
  </si>
  <si>
    <t>JUAZEIRO</t>
  </si>
  <si>
    <t>CURACA</t>
  </si>
  <si>
    <t>COLEGIO ESTADUAL MANOEL NOVAES</t>
  </si>
  <si>
    <t>COLEGIO ESTADUAL MISAEL AGUILAR SILVA</t>
  </si>
  <si>
    <t>CAMPO ALEGRE DE LOURDES</t>
  </si>
  <si>
    <t>COLEGIO ESTADUAL DOUTOR IVES ORLANDO LOPES DA SILVA</t>
  </si>
  <si>
    <t>COLEGIO ESTADUAL PROFESSORA FRANCISCA RODRIGUES DA SILVA</t>
  </si>
  <si>
    <t>CANUDOS</t>
  </si>
  <si>
    <t>COLEGIO ESTADUAL LUIS CABRAL</t>
  </si>
  <si>
    <t>CENTRO EDUCACIONAL ANTONIO HONORATO</t>
  </si>
  <si>
    <t>COLEGIO ESTADUAL AGNALDO ALMEIDA - DISTRITO DE SANTANA DO SOBRADO</t>
  </si>
  <si>
    <t>COLEGIO ESTADUAL CONSELHEIRO LUIZ VIANA</t>
  </si>
  <si>
    <t>COLEGIO ESTADUAL GETULIO VARGAS</t>
  </si>
  <si>
    <t>COLEGIO ESTADUAL AGROVILA 08 - DIST. PEDRA BRANCA</t>
  </si>
  <si>
    <t>COLEGIO ESTADUAL ANANIAS CARLOS DO NASCIMENTO - DIST. RIACHO DE SECO</t>
  </si>
  <si>
    <t>COLEGIO ESTADUAL JOSE AMANCIO FILHO</t>
  </si>
  <si>
    <t>CENTRO ESTADUAL DE EDUCACAO PROFISSIONAL EM GESTAO E NEGOCIOS DO NORTE BAIANO</t>
  </si>
  <si>
    <t xml:space="preserve">CENTRO REGIONAL DE ENSINO MEDIO COM INTERMEDIACAO TECNOLOGICA - CEMIT SERTAO DO SAO FRANCISCO </t>
  </si>
  <si>
    <t>CENTRO TERRITORIAL DE EDUCACAO PROFISSIONAL DO SERTAO DO SAO FRANCISCO</t>
  </si>
  <si>
    <t>COLEGIO DA POLICIA MILITAR - CPM ALFREDO VIANNA</t>
  </si>
  <si>
    <t>COLEGIO DEMOCRATICO ESTADUAL PROFESSORA FLORENTINA ALVES DOS SANTOS - TEMPO INTEGRAL</t>
  </si>
  <si>
    <t>COLEGIO ESTADUAL AGOSTINHO MUNIZ - TABULEIRO</t>
  </si>
  <si>
    <t>COLEGIO ESTADUAL ANTONILIO DA FRANCA CARDOSO</t>
  </si>
  <si>
    <t>COLEGIO ESTADUAL ARTUR OLIVEIRA DA SILVA</t>
  </si>
  <si>
    <t>COLEGIO ESTADUAL CECILIO MATTOS</t>
  </si>
  <si>
    <t>COLEGIO ESTADUAL DOM AVELAR BRANDAO VILELA</t>
  </si>
  <si>
    <t>COLEGIO ESTADUAL DONA  GUIOMAR BARRETO MEIRA</t>
  </si>
  <si>
    <t>COLEGIO ESTADUAL HELENA CELESTINO MAGALHAES - TEMPO INTEGRAL</t>
  </si>
  <si>
    <t>COLEGIO ESTADUAL HILDETE LOMANTO</t>
  </si>
  <si>
    <t>COLEGIO ESTADUAL JUTAHY MAGALHAES</t>
  </si>
  <si>
    <t>COLEGIO ESTADUAL LOMANTO JUNIOR</t>
  </si>
  <si>
    <t>COLEGIO ESTADUAL OLAVO FERREIRA NETO - DIST. DE MANICOBA</t>
  </si>
  <si>
    <t>COLEGIO ESTADUAL PEDRO RAYMUNDO MOREIRA REGO</t>
  </si>
  <si>
    <t>COLEGIO ESTADUAL PROFESSOR PEDRO RAIMUNDO RODRIGUES REGO</t>
  </si>
  <si>
    <t>COLEGIO ESTADUAL ROTARY CLUBE</t>
  </si>
  <si>
    <t>PILAO ARCADO</t>
  </si>
  <si>
    <t>COLEGIO ESTADUAL MARECHAL CASTELO BRANCO</t>
  </si>
  <si>
    <t>COLEGIO ESTADUAL SOFIA MASCARENHAS</t>
  </si>
  <si>
    <t>COLEGIO ESTADUAL CORONEL OLIMPIO CAMPINHO</t>
  </si>
  <si>
    <t>COLEGIO ESTADUAL REITOR EDGARD SANTOS</t>
  </si>
  <si>
    <t>SENTO SE</t>
  </si>
  <si>
    <t>COLEGIO ESTADUAL DOUTOR JUCA SENTO SE - TEMPO INTEGRAL</t>
  </si>
  <si>
    <t>COLEGIO ESTADUAL SETE DE SETEMBRO</t>
  </si>
  <si>
    <t>SOBRADINHO</t>
  </si>
  <si>
    <t>COLEGIO ESTADUAL JORGE KHOURY - TEMPO INTEGRAL</t>
  </si>
  <si>
    <t>COLEGIO ESTADUAL VILA SAO JOAQUIM</t>
  </si>
  <si>
    <t>ESCOLA ESTADUAL MARIA JOSE DE LIMA SILVEIRA</t>
  </si>
  <si>
    <t>UAUA</t>
  </si>
  <si>
    <t>CENTRO TERRITORIAL DE EDUCACAO PROFISSIONAL DO SERTAO DO SAO FRANCISCO II ANTONIO CONSELHEIRO</t>
  </si>
  <si>
    <t>COLEGIO ESTADUAL CORONEL JERONIMO RODRIGUES RIBEIRO - POV. LAGOA DO PIRES</t>
  </si>
  <si>
    <t>COLEGIO ESTADUAL NOSSA SENHORA AUXILIADORA</t>
  </si>
  <si>
    <t>COLEGIO ESTADUAL PROFESSOR EDIVALDO MACHADO BOAVENTURA - DIST. SERRA DA CANABRAVA</t>
  </si>
  <si>
    <t>BARREIRAS</t>
  </si>
  <si>
    <t>MANSIDAO</t>
  </si>
  <si>
    <t>COLEGIO ESTADUAL PROFESSORA MARIA HELENA OLIVEIRRA</t>
  </si>
  <si>
    <t>ANGICAL</t>
  </si>
  <si>
    <t>COLEGIO ESTADUAL APARICIO JOSE DA SILVA</t>
  </si>
  <si>
    <t>BAIANOPOLIS</t>
  </si>
  <si>
    <t>COLEGIO ESTADUAL PIO ALVES DOS SANTOS</t>
  </si>
  <si>
    <t>COLEGIO ESTADUAL VERONILDO MENDES PEREIRA - DISTRITO DE LAGOA CLARA</t>
  </si>
  <si>
    <t>CENTRO JUVENIL DE CIENCIA E CULTURA-CJCC BARREIRAS</t>
  </si>
  <si>
    <t xml:space="preserve">CENTRO REGIONAL DE ENSINO MEDIO COM INTERMEDIACAO TECNOLOGICA - CEMIT BACIA DO RIO GRANDE </t>
  </si>
  <si>
    <t>CENTRO TERRITORIAL DE EDUCACAO PROFISSIONAL DA BACIA DO RIO GRANDE</t>
  </si>
  <si>
    <t>COLEGIO DEMOCRATICO ESTADUAL MARCOS FREIRE</t>
  </si>
  <si>
    <t>COLEGIO ESTADUAL ANIBAL ALVES BARBOSA</t>
  </si>
  <si>
    <t>COLEGIO ESTADUAL ANTONIO GERALDO</t>
  </si>
  <si>
    <t>COLEGIO ESTADUAL DE BARREIRINHAS</t>
  </si>
  <si>
    <t>COLEGIO ESTADUAL EL SHADAI</t>
  </si>
  <si>
    <t>COLEGIO ESTADUAL HERCULANO FARIA</t>
  </si>
  <si>
    <t>COLEGIO ESTADUAL JOSE DE CASTRO</t>
  </si>
  <si>
    <t>COLEGIO ESTADUAL PRISCO VIANA - TEMPO INTEGRAL</t>
  </si>
  <si>
    <t>COLEGIO ESTADUAL PROFESSOR ALEXANDRE LEAL COSTA</t>
  </si>
  <si>
    <t>BURITIRAMA</t>
  </si>
  <si>
    <t>COLEGIO ESTADUAL ANTONIO RODRIGUES VIANA</t>
  </si>
  <si>
    <t>CATOLANDIA</t>
  </si>
  <si>
    <t>COLEGIO ESTADUAL NOSSA SENHORA DA PENHA</t>
  </si>
  <si>
    <t>COTEGIPE</t>
  </si>
  <si>
    <t>CRISTOPOLIS</t>
  </si>
  <si>
    <t>COLEGIO ESTADUAL DE CRISTOPOLIS</t>
  </si>
  <si>
    <t>FORMOSA DO RIO PRETO</t>
  </si>
  <si>
    <t>COLEGIO ESTADUAL ISABEL ARAUJO  DA SILVA</t>
  </si>
  <si>
    <t>COLEGIO ESTADUAL NOSSA SENHORA APARECIDA</t>
  </si>
  <si>
    <t>LUIS EDUARDO MAGALHAES</t>
  </si>
  <si>
    <t>COLEGIO ESTADUAL CONSTANTINO CATARINO DE SOUZA</t>
  </si>
  <si>
    <t>COLEGIO ESTADUAL MARIA OTILIA LUTZ - BAIRRO JARDIM DAS ACACIAS</t>
  </si>
  <si>
    <t>COLEGIO ESTADUAL MARLEI TERESINHA PRETTO</t>
  </si>
  <si>
    <t>COLEGIO ESTADUAL MIMOSO DO OESTE</t>
  </si>
  <si>
    <t>RIACHAO DAS NEVES</t>
  </si>
  <si>
    <t>COLEGIO ESTADUAL PROFESSOR  IVARDO PEREIRA BASTOS</t>
  </si>
  <si>
    <t>COLEGIO ESTADUAL RODOLFO DE QUEIROZ</t>
  </si>
  <si>
    <t>SANTA RITA DE CASSIA</t>
  </si>
  <si>
    <t>COLEGIO ESTADUAL DEPUTADO HORACIO DE MATOS</t>
  </si>
  <si>
    <t xml:space="preserve">COLEGIO ESTADUAL GOVERNADOR LUIZ VIANA FILHO </t>
  </si>
  <si>
    <t>COLEGIO ESTADUAL LUIZ VIANA</t>
  </si>
  <si>
    <t>SAO DESIDERIO</t>
  </si>
  <si>
    <t>COLEGIO EST PRESIDENTE MEDICI</t>
  </si>
  <si>
    <t>COLEGIO ESTADUAL BENTO ALVES DAS NEVES</t>
  </si>
  <si>
    <t>ESCOLA EST ANTONIO CARLOS MAGALHAES</t>
  </si>
  <si>
    <t>COLEGIO ESTADUAL MIGUEL MOREIRA DE CARVALHO</t>
  </si>
  <si>
    <t>WANDERLEY</t>
  </si>
  <si>
    <t>COLEGIO ESTADUAL ANTONIO INACIO DE OLIVEIRA</t>
  </si>
  <si>
    <t>CENTRO TERRITORIAL DE EDUCACAO PROFISSIONAL VALE DO RIO PRETO</t>
  </si>
  <si>
    <t>MACAUBAS</t>
  </si>
  <si>
    <t>BOQUIRA</t>
  </si>
  <si>
    <t>BOTUPORA</t>
  </si>
  <si>
    <t>CATURAMA</t>
  </si>
  <si>
    <t>CENTRO EDUCACIONAL SAO SEBASTIAO</t>
  </si>
  <si>
    <t>ERICO CARDOSO</t>
  </si>
  <si>
    <t>IBIPITANGA</t>
  </si>
  <si>
    <t>COLEGIO ESTADUAL LUCIA CORREIA</t>
  </si>
  <si>
    <t>CENTRO TERRITORIAL DE EDUCACAO PROFISSIONAL DA BACIA DO PARAMIRIM</t>
  </si>
  <si>
    <t>COLEGIO ESTADUAL CONEGO FIRMINO SOARES</t>
  </si>
  <si>
    <t>PARAMIRIM</t>
  </si>
  <si>
    <t>COLEGIO ESTADUAL DE PARAMIRIM</t>
  </si>
  <si>
    <t>RIO DO PIRES</t>
  </si>
  <si>
    <t>COLEGIO ESTADUAL DE IBIAJARA DIST. DE IBIAJARA</t>
  </si>
  <si>
    <t>COLEGIO ESTADUAL PAULO VI</t>
  </si>
  <si>
    <t>CAETITÉ</t>
  </si>
  <si>
    <t>BRUMADO</t>
  </si>
  <si>
    <t>ITUACU</t>
  </si>
  <si>
    <t>COLEGIO ESTADUAL FREI PEDRO TOMAS MARGALLO</t>
  </si>
  <si>
    <t>PALMAS DE MONTE ALTO</t>
  </si>
  <si>
    <t>COLEGIO ESTADUAL ANISIO TEIXEIRA</t>
  </si>
  <si>
    <t>CAETITE</t>
  </si>
  <si>
    <t>CENTRO ESTADUAL EDUCACAO ESPECIAL DE CAETITE PROFESSORA IELITA NEVES COTRIM SILVA</t>
  </si>
  <si>
    <t>CENTRO ESTADUAL DE EDUCACAO PROFISSIONAL EM GESTÃO E MEIO AMBIENTE</t>
  </si>
  <si>
    <t>COLEGIO ESTADUAL DE BRUMADO</t>
  </si>
  <si>
    <t>CACULE</t>
  </si>
  <si>
    <t>COLEGIO ESTADUAL NORBERTO FERNANDES</t>
  </si>
  <si>
    <t>CENTRO TERRITORIAL DE EDUCACAO PROFISSIONAL  DO SERTAO PRODUTIVO</t>
  </si>
  <si>
    <t>COLEGIO ESTADUAL PEDRO ATANASIO GARCIA DIST. DE MANIACU</t>
  </si>
  <si>
    <t>COLEGIO ESTADUAL TEREZA BORGES DE CERQUEIRA</t>
  </si>
  <si>
    <t>INSTITUTO DE EDUCACAO ANISIO TEIXEIRA</t>
  </si>
  <si>
    <t>COLEGIO ESTADUAL ANTONIO BATISTA - TEMPO INTEGRAL</t>
  </si>
  <si>
    <t>CONTENDAS DO SINCORA</t>
  </si>
  <si>
    <t>COLEGIO ESTADUAL DOUTOR LUIZ EDSON DE GOUVEIA</t>
  </si>
  <si>
    <t>DOM BASILIO</t>
  </si>
  <si>
    <t>COLEGIO ESTADUAL MANOEL FRANCISCO DE CAIRES</t>
  </si>
  <si>
    <t xml:space="preserve">CENTRO ESTADUAL DE EDUCACAO PROFISSIONAL EM SAUDE E GESTAO </t>
  </si>
  <si>
    <t>COLEGIO ESTADUAL ANTONIO CARLOS MAGALHAES -DISTRITO DE MUTANS</t>
  </si>
  <si>
    <t>COLEGIO ESTADUAL GOVERNADOR LUIZ VIANA FILHO</t>
  </si>
  <si>
    <t>COLEGIO ESTADUAL IDALICE NUNES</t>
  </si>
  <si>
    <t>IBIASSUCE</t>
  </si>
  <si>
    <t>COLEGIO ESTADUAL ANTONIO FIGUEREDO</t>
  </si>
  <si>
    <t>IUIU</t>
  </si>
  <si>
    <t>COLEGIO ESTADUAL LUIS PRISCO VIANA</t>
  </si>
  <si>
    <t>COLEGIO ESTADUAL JOAO VILAS BOAS</t>
  </si>
  <si>
    <t>MALHADA DE PEDRAS</t>
  </si>
  <si>
    <t>COLEGIO ESTADUAL DE MALHADA DE PEDRAS</t>
  </si>
  <si>
    <t>PINDAI</t>
  </si>
  <si>
    <t>COLEGIO ESTADUAL PETRONILIO DA SILVA PRADO</t>
  </si>
  <si>
    <t>COLEGIO ESTADUAL DO RIO DO ANTONIO</t>
  </si>
  <si>
    <t>COLEGIO ESTADUAL PROFESSORA LIA PUBLIO DE CASTRO- DISTRITO DE IBITIRA</t>
  </si>
  <si>
    <t>SEBASTIAO LARANJEIRAS</t>
  </si>
  <si>
    <t>TANHACU</t>
  </si>
  <si>
    <t>COLEGIO ESTADUAL COSTA E SILVA - DISTRITO DE SUSSUARANA</t>
  </si>
  <si>
    <t>TANQUE NOVO</t>
  </si>
  <si>
    <t>COLEGIO ESTADUAL DE TANQUE NOVO</t>
  </si>
  <si>
    <t>URANDI</t>
  </si>
  <si>
    <t>COLEGIO ESTADUAL DE URANDI</t>
  </si>
  <si>
    <t>ITABERABA</t>
  </si>
  <si>
    <t>BOA VISTA DO TUPIM</t>
  </si>
  <si>
    <t>COLEGIO EDGAR SANTOS - POVOADO DE AMPARO</t>
  </si>
  <si>
    <t>COLEGIO ESTADUAL CASTELO BRANCO - POVOADO-TERRA BOA</t>
  </si>
  <si>
    <t>COLEGIO ESTADUAL DO CAMPO ALOISIO DAMASCENO DE JESUS- ASSENTAMENTO BEIRA RIO</t>
  </si>
  <si>
    <t>COLEGIO MUNICIPAL BOA VISTA DO TUPIM</t>
  </si>
  <si>
    <t>IACU</t>
  </si>
  <si>
    <t>COLEGIO ESTADUAL LAURO FARANI PEDREIRA DE FREITAS</t>
  </si>
  <si>
    <t>IBIQUERA</t>
  </si>
  <si>
    <t>COLEGIO ESTADUAL MARECHAL ARTUR DA COSTA  E SILVA</t>
  </si>
  <si>
    <t>CENTRO TERRITORIAL DE EDUCACAO PROFISSIONAL PIEMONTE DO PARAGUACU I</t>
  </si>
  <si>
    <t>COLEGIO ESTADUAL CENTENARIO</t>
  </si>
  <si>
    <t>COLEGIO ESTADUAL LIBERDADE</t>
  </si>
  <si>
    <t>COLEGIO ESTADUAL GEOVANIA NOGUEIRA NUNES</t>
  </si>
  <si>
    <t>LAJEDINHO</t>
  </si>
  <si>
    <t>COLEGIO ESTADUAL PROFESSORA DELZAIR DO NASCIMENTO GALVAO</t>
  </si>
  <si>
    <t>COLEGIO ESTADUAL CARLITO DE CARVALHO</t>
  </si>
  <si>
    <t>MUNDO NOVO</t>
  </si>
  <si>
    <t>CENTRO TERRITORIAL DE EDUCACAO PROFISSIONAL PIEMONTE DO PARAGUACU II</t>
  </si>
  <si>
    <t>ESCOLA ANTONIO ANGELO DE LIMA</t>
  </si>
  <si>
    <t>COLEGIO ESTADUAL PROFESSORA AYDIL LIMA DOS SANTOS</t>
  </si>
  <si>
    <t>RAFAEL JAMBEIRO</t>
  </si>
  <si>
    <t>COLEGIO ESTADUAL ANA LUCIA MAGALHAES</t>
  </si>
  <si>
    <t>COLEGIO ESTADUAL SANTO ANTONIO DO ARGOIM - DIST. DE ARGOIM</t>
  </si>
  <si>
    <t>COLEGIO ESTADUAL PROFESSOR MAGALHAES NETO - CEMAN</t>
  </si>
  <si>
    <t>SANTA TEREZINHA</t>
  </si>
  <si>
    <t>TAPIRAMUTA</t>
  </si>
  <si>
    <t>COLEGIO ESTADUAL JOAO QUEIROZ</t>
  </si>
  <si>
    <t>IPIRA</t>
  </si>
  <si>
    <t>CENTRO TERRITORIAL DE EDUCACAO PROFISSIONAL DA BACIA DO JACUIPE</t>
  </si>
  <si>
    <t>BAIXA GRANDE</t>
  </si>
  <si>
    <t>COLEGIO ESTADUAL JOSE RIBEIRO PAMPONET</t>
  </si>
  <si>
    <t>COLEGIO ESTADUAL NUCLEAR DE BAIXA GRANDE - TEMPO INTEGRAL</t>
  </si>
  <si>
    <t>CAPELA DO ALTO ALEGRE</t>
  </si>
  <si>
    <t>COLEGIO ESTADUAL PROFESSORA ZENILDA FERNANDES DOS SANTOS FARIAS</t>
  </si>
  <si>
    <t>CAPIM GROSSO</t>
  </si>
  <si>
    <t>CENTRO TERRITORIAL DE EDUCACAO PROFISSIONAL DO PIEMONTE DA DIAMANTINA</t>
  </si>
  <si>
    <t>COLEGIO ESTADUAL EDNA MOREIRA PINTO DALTRO</t>
  </si>
  <si>
    <t>GAVIAO</t>
  </si>
  <si>
    <t>COLEGIO ESTADUAL NOSSA SENHORA DA CONCEICAO</t>
  </si>
  <si>
    <t>COLEGIO ESTADUAL MARIA EVANGELINA LIMA SANTOS</t>
  </si>
  <si>
    <t>COLEGIO ESTADUAL MONSENHOR ALCIDES CARDOSO</t>
  </si>
  <si>
    <t>COLEGIO ESTADUAL PROFESSORA MARIA BASTOS MELO</t>
  </si>
  <si>
    <t>MAIRI</t>
  </si>
  <si>
    <t>COLEGIO ESTADUAL ABELARDO MOREIRA</t>
  </si>
  <si>
    <t>NOVA FATIMA</t>
  </si>
  <si>
    <t>COLEGIO ESTADUAL VIRGILIO FRANCISCO PEREIRA</t>
  </si>
  <si>
    <t>PE DE SERRA</t>
  </si>
  <si>
    <t>COLEGIO ESTADUAL PEDRO FALCONERI RIOS</t>
  </si>
  <si>
    <t>PINTADAS</t>
  </si>
  <si>
    <t>COLEGIO ESTADUAL NORMAL DE PINTADAS</t>
  </si>
  <si>
    <t>COLEGIO ESTADUAL DE QUIXABEIRA</t>
  </si>
  <si>
    <t>RIACHAO DO JACUIPE</t>
  </si>
  <si>
    <t xml:space="preserve">CENTRO TERRITORIAL DE ED PROF DA BACIA DO JACUIPE II JOAO CAMPOS </t>
  </si>
  <si>
    <t>COLEGIO ESTADUAL DACILDA RIOS DE OLIVEIRA - DIST. DE BARREIROS</t>
  </si>
  <si>
    <t>COLEGIO ESTADUAL MARIA DAGMAR MIRANDA - TEMPO INTEGRAL</t>
  </si>
  <si>
    <t>COLEGIO ESTADUAL PROFESSOR DIDIMO MASCARENHAS RIOS - POV. DE CHAPADA</t>
  </si>
  <si>
    <t>COLEGIO ESTADUAL PROFESSORA MARIA JOSE DE LIMA SILVEIRA - DIST. VILA APARECIDA</t>
  </si>
  <si>
    <t>SAO JOSE DO JACUIPE</t>
  </si>
  <si>
    <t>COLEGIO ESTADUAL BERILO VILAS BOAS</t>
  </si>
  <si>
    <t>SERRA PRETA</t>
  </si>
  <si>
    <t>COLEGIO ESTADUAL NOSSA SENHORA DE LOURDES - DIST. DO PONTO</t>
  </si>
  <si>
    <t>COLEGIO ESTADUAL RENATO MEDEIROS NETO - DIST. DO BRAVO</t>
  </si>
  <si>
    <t>VARZEA DA ROCA</t>
  </si>
  <si>
    <t>COLEGIO ESTADUAL GOVERNADOR ANTONIO CARLOS MAGALHAES</t>
  </si>
  <si>
    <t>VARZEA DO POCO</t>
  </si>
  <si>
    <t>COLEGIO ESTADUAL FELIPE CASSIANO</t>
  </si>
  <si>
    <t>JACOBINA</t>
  </si>
  <si>
    <t>CAEM</t>
  </si>
  <si>
    <t>COLEGIO ESTADUAL NORMAL ARNALDO DE OLIVEIRA</t>
  </si>
  <si>
    <t>CENTRO EDUCACIONAL DEOCLECIANO BARBOSA DE CASTRO</t>
  </si>
  <si>
    <t>CENTRO EST  ED PROF EM GESTAO E NEGOCIOS DO CENTRO BAHIANO PROFESSORA FELICIDADE JESUS MAGALHAES</t>
  </si>
  <si>
    <t>COLEGIO ESTADUAL DE JUNCO DIST. DE JUNCO</t>
  </si>
  <si>
    <t>ESCOLA ESTADUAL FREI JOSE DA ENCARNACAO -  TEMPO INTEGRAL</t>
  </si>
  <si>
    <t>ESCOLA ESTADUAL PADRE ALFREDO HAASLER</t>
  </si>
  <si>
    <t>COLEGIO ESTADUAL POLIVALENTE DE MIGUEL CALMON</t>
  </si>
  <si>
    <t>MIRANGABA</t>
  </si>
  <si>
    <t>CENTRO EDUCACIONAL SOROR JOANA ANGELICA</t>
  </si>
  <si>
    <t>OUROLANDIA</t>
  </si>
  <si>
    <t>COLEGIO ESTADUAL DE OUROLANDIA</t>
  </si>
  <si>
    <t>SAUDE</t>
  </si>
  <si>
    <t>COLEGIO ESTADUAL ERNESTO CARNEIRO RIBEIRO</t>
  </si>
  <si>
    <t>UMBURANAS</t>
  </si>
  <si>
    <t>COLEGIO ESTADUAL PROFESSORA MARIA MADALENA DA SILVA</t>
  </si>
  <si>
    <t>VARZEA NOVA</t>
  </si>
  <si>
    <t>COLEGIO ESTADUAL PROFESSORA ADJACI MARTINS DURANS</t>
  </si>
  <si>
    <t>ADUSTINA</t>
  </si>
  <si>
    <t>BANZAE</t>
  </si>
  <si>
    <t>COLEGIO ESTADUAL FLAVIANO DANTAS DO NASCIMENTO</t>
  </si>
  <si>
    <t>COLEGIO ESTADUAL INDIGENA FLORENTINO DOMINGOS DE ANDRADE</t>
  </si>
  <si>
    <t>COLEGIO ESTADUAL INDIGENA JOSE ZACARIAS</t>
  </si>
  <si>
    <t>COLEGIO ESTADUAL INDIGENA KIRIRI INDIO FELIZ</t>
  </si>
  <si>
    <t>ESCOLA ESTADUAL INDIGENA TUXA CACIQUE RAUL VALERIO DE OLIVEIRA</t>
  </si>
  <si>
    <t>CENTRO EST DE EDUC PROFISSIONAL EM INFORMATICA E GESTAO LOURDES CARVALHO NEVES BATISTA</t>
  </si>
  <si>
    <t>COLEGIO ESTADUAL PROFESSOR LUIZ NAVARRO DE BRITO</t>
  </si>
  <si>
    <t>CIPO</t>
  </si>
  <si>
    <t>COLEGIO ESTADUAL PROFESSORA IVONE VICTOR FERNANDES SANTOS - TEMPO INTEGRAL</t>
  </si>
  <si>
    <t>COLEGIO ESTADUAL PROFESSORA MARIA MACEDO VIEIRA DE BRITO</t>
  </si>
  <si>
    <t>CORONEL JOAO SA</t>
  </si>
  <si>
    <t>COLEGIO ESTADUAL SANTO ANTONIO</t>
  </si>
  <si>
    <t>EUCLIDES DA CUNHA</t>
  </si>
  <si>
    <t>COLEGIO ESTADUAL ANTONIETA XAVIER SIQUEIRA SANTOS</t>
  </si>
  <si>
    <t>COLEGIO ESTADUAL DOM JACKSON BERENGUER PRADO - COMUNIDADE INDIGENA VILA MASSACARA</t>
  </si>
  <si>
    <t>COLEGIO ESTADUAL OSCAR OLIVEIRA NASCIMENTO</t>
  </si>
  <si>
    <t>EDUCANDARIO OLIVEIRA BRITO</t>
  </si>
  <si>
    <t>FATIMA</t>
  </si>
  <si>
    <t>COLEGIO ESTADUAL NOSSA SENHORA DE FATIMA</t>
  </si>
  <si>
    <t>COLEGIO ESTADUAL JOSE DANTAS DE SOUZA</t>
  </si>
  <si>
    <t>CENTRO ESTADUAL DE EDUCACAO PROFISSIONAL EM RECURSOS NATURAIS DO NORDESTE BAIANO</t>
  </si>
  <si>
    <t>COLÉGIO ESTADUAL DOUTOR ANTONIO CARLOS MAGALHAES</t>
  </si>
  <si>
    <t>COLEGIO ESTADUAL JOSE LOURENCO DE CARVALHO</t>
  </si>
  <si>
    <t>NOVA SOURE</t>
  </si>
  <si>
    <t>COLEGIO ESTADUAL PROFESSORA MARIA  DE LOURDES FERREIRA DA SILVA</t>
  </si>
  <si>
    <t>NOVO TRIUNFO</t>
  </si>
  <si>
    <t>COLEGIO ESTADUAL RUI BACELAR</t>
  </si>
  <si>
    <t>PARIPIRANGA</t>
  </si>
  <si>
    <t>COLEGIO ESTADUAL GOVERNADOR ROBERTO SANTOS</t>
  </si>
  <si>
    <t>PEDRO ALEXANDRE</t>
  </si>
  <si>
    <t>COLEGIO ESTADUAL DOUTOR RUY BACELAR</t>
  </si>
  <si>
    <t>RIBEIRA DO AMPARO</t>
  </si>
  <si>
    <t>COLEGIO ESTADUAL JOSEFA SOARES DE OLIVEIRA</t>
  </si>
  <si>
    <t>CENTRO TERRITORIAL DE EDUCACAO PROFISSIONAL DO SEMI ARIDO NORDESTE II</t>
  </si>
  <si>
    <t>COLEGIO  CENTRAL DE RIBEIRA DO POMBAL</t>
  </si>
  <si>
    <t>COLEGIO ESTADUAL JOAO MARQUES DA SILVA - POV DE BARROCAO</t>
  </si>
  <si>
    <t>COLEGIO ESTADUAL PROFA SILVIA FERREIRA DE BRITO</t>
  </si>
  <si>
    <t>SANTA BRIGIDA</t>
  </si>
  <si>
    <t>SITIO DO QUINTO</t>
  </si>
  <si>
    <t>COLEGIO ESTADUAL JOAO FRANCISCO DA SILVA</t>
  </si>
  <si>
    <t>ITAPICURU</t>
  </si>
  <si>
    <t>COLEGIO ESTADUAL PROFESSORA MARIA FREIRE ANUNCIACAO SILVA - DIST. DE LAGOA REDONDA</t>
  </si>
  <si>
    <t>ACAJUTIBA</t>
  </si>
  <si>
    <t>COLEGIO ESTADUAL ANTONIO DA COSTA BRITO</t>
  </si>
  <si>
    <t>CENTRO TERRITORIAL DE EDUCACAO PROFISSIONAL DO LITORAL NORTE E AGRESTE BAIANO</t>
  </si>
  <si>
    <t>COLEGIO DA POLICIA MILITAR - CPM PROFESSOR CARLOS ROSA</t>
  </si>
  <si>
    <t>COLEGIO ESTADUAL BRAZILINO VIEGAS</t>
  </si>
  <si>
    <t>COLEGIO ESTADUAL DE ALAGOINHAS</t>
  </si>
  <si>
    <t>COLEGIO ESTADUAL DOUTOR MAGALHAES NETO</t>
  </si>
  <si>
    <t>COLEGIO ESTADUAL JOAO CARLOS MEIRELES PAULILO - DIST. RIACHO DA GUIA</t>
  </si>
  <si>
    <t>COLEGIO ESTADUAL LEONCIO PEREIRA DOS SANTOS - POV. ESTEVAO</t>
  </si>
  <si>
    <t>COLEGIO ESTADUAL MARIA JOSE BASTOS SILVA</t>
  </si>
  <si>
    <t>COLEGIO ESTADUAL SAO FRANCISCO</t>
  </si>
  <si>
    <t>ESCOLA DOS RODOVIARIOS</t>
  </si>
  <si>
    <t>ESCOLA ESTADUAL OSCAR CORDEIRO</t>
  </si>
  <si>
    <t>ESCOLA PROFESSOR JULIO LEAL ARAUJO</t>
  </si>
  <si>
    <t>APORA</t>
  </si>
  <si>
    <t>COLEGIO ESTADUAL DOUTOR JAIRO AZI - DIST DE ITAMIRA</t>
  </si>
  <si>
    <t>COLEGIO ESTADUAL PROFESSORA AUREA DOS HUMILDES OLIVEIRA</t>
  </si>
  <si>
    <t>ARACAS</t>
  </si>
  <si>
    <t xml:space="preserve">COLEGIO ESTADUAL DE ARACAS </t>
  </si>
  <si>
    <t>ARAMARI</t>
  </si>
  <si>
    <t xml:space="preserve">COLEGIO ESTADUAL PROFESSORA MARIA DO CARMO SANTANA </t>
  </si>
  <si>
    <t>CARDEAL DA SILVA</t>
  </si>
  <si>
    <t>COLEGIO ESTADUAL DOUTOR JOSE ANTONIO DE ARAUJO PIMENTA</t>
  </si>
  <si>
    <t>CATU</t>
  </si>
  <si>
    <t>CENTRO ESTADUAL DE EDUCACAO PROF EM CONTROLE E GESTAO DO NORDESTE BAIANO PEDRO RIBEIRO PESSOA</t>
  </si>
  <si>
    <t>COLEGIO ESTADUAL ANTONIO DE DEUS SEIXAS - TEMPO INTEGRAL</t>
  </si>
  <si>
    <t>COLEGIO ESTADUAL DOUTOR ANTONIO CARLOS MAGALHAES - DIST. SITIO DO MEIO</t>
  </si>
  <si>
    <t>COLEGIO ESTADUAL DOUTOR LUIZ VIANA FILHO - DIST. DE PAU LAVRADO</t>
  </si>
  <si>
    <t>COLEGIO ESTADUAL MARIA ISABEL DE MELO GOES</t>
  </si>
  <si>
    <t>CONDE</t>
  </si>
  <si>
    <t>CENTRO INTEGRADO DE EDUCACAO DO CONDE</t>
  </si>
  <si>
    <t>COLEGIO ESTADUAL CELSO MENDES DE LIMA - TEMPO INTEGRAL</t>
  </si>
  <si>
    <t>CRISOPOLIS</t>
  </si>
  <si>
    <t>COLEGIO ESTADUAL PRESIDENTE MEDICI</t>
  </si>
  <si>
    <t>COLEGIO DOMINGOS LEAO VELOSO</t>
  </si>
  <si>
    <t>COLEGIO ESTADUAL PORTO DE SAUIPE - DISTRITO DE PORTO DE SAUIPE</t>
  </si>
  <si>
    <t>ESPLANADA</t>
  </si>
  <si>
    <t>COLEGIO ESTADUAL CELINA SARAIVA</t>
  </si>
  <si>
    <t>INHAMBUPE</t>
  </si>
  <si>
    <t>COLEGIO ESTADUAL DE INHAMBUPE - DIST. DE BAIXA GRANDE</t>
  </si>
  <si>
    <t>COLEGIO ESTADUAL DOUTOR MARIO COSTA FILHO</t>
  </si>
  <si>
    <t>COLEGIO ESTADUAL PROFESSORA SIMONE SIMOES NERI</t>
  </si>
  <si>
    <t>ITANAGRA</t>
  </si>
  <si>
    <t>COLEGIO ESTADUAL PROFESSOR CARLOS SANTANA</t>
  </si>
  <si>
    <t>JANDAIRA</t>
  </si>
  <si>
    <t>COLEGIO ESTADUAL DR LUIS VIANA FILHO</t>
  </si>
  <si>
    <t>OLINDINA</t>
  </si>
  <si>
    <t>COLEGIO ESTADUAL MINISTRO OLIVEIRA BRITO</t>
  </si>
  <si>
    <t>OURICANGAS</t>
  </si>
  <si>
    <t>COLEGIO ESTADUAL ELIEL MARTINS</t>
  </si>
  <si>
    <t>PEDRAO</t>
  </si>
  <si>
    <t>COLEGIO ESTADUAL JOAO BENEVIDES NOGUEIRA</t>
  </si>
  <si>
    <t>RIO REAL</t>
  </si>
  <si>
    <t>COLEGIO ESTADUAL DOUTOR JOSE CARVALHO BAPTISTA</t>
  </si>
  <si>
    <t>COLEGIO ESTADUAL MARQUES DE ABRANTES</t>
  </si>
  <si>
    <t>SATIRO DIAS</t>
  </si>
  <si>
    <t>COLEGIO DEMOCRATICO  ESTADUAL PROFESSOR  EDGARD SANTOS</t>
  </si>
  <si>
    <t>FEIRA DE SANTANA</t>
  </si>
  <si>
    <t>CENTRO DE APOIO PEDAGOGICO AO DEFICIENTE VISUAL</t>
  </si>
  <si>
    <t>CENTRO DE APOIO PEDAGOGICO - CAP</t>
  </si>
  <si>
    <t>AGUA FRIA</t>
  </si>
  <si>
    <t>AMELIA RODRIGUES</t>
  </si>
  <si>
    <t xml:space="preserve">COLEGIO ESTADUAL MARIA TEOFILA </t>
  </si>
  <si>
    <t>COLEGIO ESTADUAL SAO BENTO DE INHATA - DIST. SAO BENTO DE INHATA</t>
  </si>
  <si>
    <t>EDUCANDARIO IMACULADO CORACAO DE MARIA</t>
  </si>
  <si>
    <t>ANGUERA</t>
  </si>
  <si>
    <t>COLEGIO ESTADUAL ARTHUR VIEIRA DE OLIVEIRA</t>
  </si>
  <si>
    <t>ANTONIO CARDOSO</t>
  </si>
  <si>
    <t>CONCEICAO DA FEIRA</t>
  </si>
  <si>
    <t>CONCEICAO DO JACUIPE</t>
  </si>
  <si>
    <t>COLEGIO ESTADUAL CONCEICAO DO JACUIPE</t>
  </si>
  <si>
    <t>COLEGIO ESTADUAL DOMINGOS BARROS DE AZEVEDO</t>
  </si>
  <si>
    <t>ESCOLA PRIMITIVA DE AZEVEDO MORAES</t>
  </si>
  <si>
    <t>CORACAO DE MARIA</t>
  </si>
  <si>
    <t>COLEGIO ESTADUAL DOM PEDRO II</t>
  </si>
  <si>
    <t>COLEGIO ESTADUAL MARIA JOSE DE LIMA SILVEIRA - DIST. DO RETIRO</t>
  </si>
  <si>
    <t>CENTRO DE ENSINO E CULTURA DR EDUARDO FROES DA  MOTTA</t>
  </si>
  <si>
    <t xml:space="preserve">CENTRO EDUCACIONAL CONEGO CUPERTINO DE LACERDA - DISTRITO BONFIM DE FEIRA </t>
  </si>
  <si>
    <t>CENTRO ESTADUAL DE EDUCACAO PROFISSIONAL AUREO DE OLIVEIRA FILHO</t>
  </si>
  <si>
    <t>CENTRO ESTADUAL DE EDUCACAO PROFISSIONAL EM SAUDE DO CENTRO BAIANO</t>
  </si>
  <si>
    <t>CENTRO INTEGRADO DE EDUCACAO ASSIS CHATEAUBRIAND</t>
  </si>
  <si>
    <t>CENTRO TERRITORIAL DE EDUCACAO PROFISSIONAL DO PORTAL DO SERTAO - DISTRITO DE MARIA QUITÉRIA</t>
  </si>
  <si>
    <t>COLEGIO DA POLICIA MILITAR CPM DIVA PORTELA</t>
  </si>
  <si>
    <t>COLEGIO ESTADUAL AGOSTINHO FROES DA MOTA</t>
  </si>
  <si>
    <t>COLEGIO ESTADUAL CARMEN ANDRADE LIMA</t>
  </si>
  <si>
    <t>COLEGIO ESTADUAL CORIOLANO CARVALHO</t>
  </si>
  <si>
    <t>COLEGIO ESTADUAL DE JAGUARA - DIST. DE JAGUARA</t>
  </si>
  <si>
    <t>COLEGIO ESTADUAL DOUTOR JAIR SANTOS SILVA</t>
  </si>
  <si>
    <t>COLEGIO ESTADUAL DURVALINA CARNEIRO</t>
  </si>
  <si>
    <t>COLEGIO ESTADUAL EDELVIRA D OLIVEIRA</t>
  </si>
  <si>
    <t>COLEGIO ESTADUAL EDITH MACHADO BOAVENTURA</t>
  </si>
  <si>
    <t>COLEGIO ESTADUAL EDIVALDO MACHADO BOAVENTURA - DIST. DE IPUACU</t>
  </si>
  <si>
    <t>COLEGIO ESTADUAL EDUARDO FROES  DA MOTTA - TEMPO INTEGRAL</t>
  </si>
  <si>
    <t>COLEGIO ESTADUAL ERALDO TINOCO DE MELLO</t>
  </si>
  <si>
    <t>COLEGIO ESTADUAL FENIX</t>
  </si>
  <si>
    <t>COLEGIO ESTADUAL GENERAL SAMPAIO</t>
  </si>
  <si>
    <t>COLEGIO ESTADUAL GEORGINA DE MELO ERISMANN - TEMPO INTEGRAL</t>
  </si>
  <si>
    <t>COLEGIO ESTADUAL HELENA ASSIS SUZART</t>
  </si>
  <si>
    <t>COLEGIO ESTADUAL HILDA CARNEIRO</t>
  </si>
  <si>
    <t>COLEGIO ESTADUAL ITAN GUIMARAES CERQUEIRA - POV. DE SANTA QUITERIA</t>
  </si>
  <si>
    <t>COLEGIO ESTADUAL JOAO BAPTISTA CARNEIRO - DIST. DE IPUACU</t>
  </si>
  <si>
    <t>COLEGIO ESTADUAL JOAO BARBOSA DE CARVALHO</t>
  </si>
  <si>
    <t>COLEGIO ESTADUAL JOSE FERREIRA PINTO</t>
  </si>
  <si>
    <t>COLEGIO ESTADUAL JUIZ JORGE FARIAS GOES - TEMPO INTEGRAL</t>
  </si>
  <si>
    <t>COLEGIO ESTADUAL ODORICO TAVARES</t>
  </si>
  <si>
    <t>COLEGIO ESTADUAL PADRE HENRIQUE ALVES BORGES - DIST. DE HUMILDES</t>
  </si>
  <si>
    <t>COLEGIO ESTADUAL PADRE VIEIRA</t>
  </si>
  <si>
    <t>COLEGIO ESTADUAL POLIVALENTE DE FEIRA DE SANTANA</t>
  </si>
  <si>
    <t>COLEGIO ESTADUAL PROFESSORA MARIA JOSE DE LIMA SILVEIRA - DIST. DE MARIA QUITERIA</t>
  </si>
  <si>
    <t>COLEGIO ESTADUAL REITOR EDGAR SANTOS</t>
  </si>
  <si>
    <t>COLEGIO ESTADUAL ROTARY</t>
  </si>
  <si>
    <t>COLEGIO ESTADUAL TEOTONIO VILELA</t>
  </si>
  <si>
    <t>COLEGIO ESTADUAL UYARA PORTUGAL</t>
  </si>
  <si>
    <t>COLEGIO ESTADUAL WILSON FALCAO</t>
  </si>
  <si>
    <t>COLEGIO ESTADUAL YEDA BARRADAS CARNEIRO - TEMPO INTEGRAL</t>
  </si>
  <si>
    <t>COLEGIO GEORGINA SOARES NASCIMENTO</t>
  </si>
  <si>
    <t>COLEGIO PROFESSORA TECLA MELLO</t>
  </si>
  <si>
    <t>ESCOLA DE 1º GRAU PADRE GIOVANNI CIRESOLA</t>
  </si>
  <si>
    <t>ESCOLA DO CENTRO DE ASSISTENCIA SOCIAL SANTO ANTONIO - ECASSA</t>
  </si>
  <si>
    <t>ESCOLA DOUTOR GAMALIEL</t>
  </si>
  <si>
    <t>ESCOLA ERNESTINA CARNEIRO</t>
  </si>
  <si>
    <t>ESCOLA ESTADUAL ECILDA RAMOS DE SOUZA</t>
  </si>
  <si>
    <t>ESCOLA ESTADUAL FABIOLA VITAL</t>
  </si>
  <si>
    <t>ESCOLA INFANTIL SAO JOAO DA ESCOCIA</t>
  </si>
  <si>
    <t>ESCOLA IRMA ROSA APARECIDA</t>
  </si>
  <si>
    <t>ESCOLA MONSENHOR MARIO PESSOA  - TEMPO INTEGRAL</t>
  </si>
  <si>
    <t>ESCOLA REVERENDO SEVERINO SOARES</t>
  </si>
  <si>
    <t>INSTITUTO DE EDUCACAO GASTAO GUIMARAES</t>
  </si>
  <si>
    <t>IPECAETA</t>
  </si>
  <si>
    <t>COLEGIO ESTADUAL AUREO FILHO</t>
  </si>
  <si>
    <t>IRARA</t>
  </si>
  <si>
    <t>COLEGIO ESTADUAL JOAQUIM INACIO DE CARVALHO</t>
  </si>
  <si>
    <t>SANTA BARBARA</t>
  </si>
  <si>
    <t>CENTRO EDUCACIONAL SAO JOSE</t>
  </si>
  <si>
    <t>COLEGIO ESTADUAL PROFESSOR CARLOS VALADARES</t>
  </si>
  <si>
    <t>SANTANOPOLIS</t>
  </si>
  <si>
    <t>COLEGIO ESTADUAL JOSE ANTONIO DE ALMEIDA</t>
  </si>
  <si>
    <t>SANTO ESTEVAO</t>
  </si>
  <si>
    <t>COLEGIO ESTADUAL POLIVALENTE DE SANTO ESTEVAO</t>
  </si>
  <si>
    <t>COLEGIO ESTADUAL PROFESSORA EDITE FERREIRA FONSECA</t>
  </si>
  <si>
    <t>SAO GONCALO DOS CAMPOS</t>
  </si>
  <si>
    <t>COLEGIO POLIVALENTE DE SAO GONCALO DOS CAMPOS</t>
  </si>
  <si>
    <t>COLEGIO ESTADUAL NOVIS FILHO</t>
  </si>
  <si>
    <t>TEODORO SAMPAIO</t>
  </si>
  <si>
    <t>COLEGIO ESTADUAL ASSIS VALENTE</t>
  </si>
  <si>
    <t>TERRA NOVA</t>
  </si>
  <si>
    <t>COLEGIO ESTADUAL GOVERNADOR CESAR BORGES</t>
  </si>
  <si>
    <t>COLEGIO ESTADUAL ABDIAS MENEZES</t>
  </si>
  <si>
    <t>ANAGE</t>
  </si>
  <si>
    <t>COLEGIO ESTADUAL RENATO VIANA</t>
  </si>
  <si>
    <t>COLEGIO ESTADUAL SISINIO RIBEIRO SILVA - DISTRITO DE LINDO HORIZONTE</t>
  </si>
  <si>
    <t>ARACATU</t>
  </si>
  <si>
    <t>COLEGIO ESTADUAL CORONEL CANDIDO SILVEIRA SANTOS</t>
  </si>
  <si>
    <t>BARRA DO CHOCA</t>
  </si>
  <si>
    <t>COLEGIO ESTADUAL DARIA VIANA DE QUEIROZ</t>
  </si>
  <si>
    <t>COLEGIO ESTADUAL DO CAMPO LUCIA ROCHA MACEDO-  ASSENTAMENTO CANGUSSU</t>
  </si>
  <si>
    <t>COLEGIO ESTADUAL VITORIA LIMA DE OLIVEIRA</t>
  </si>
  <si>
    <t>BELO CAMPO</t>
  </si>
  <si>
    <t>COLEGIO ESTADUAL CARLOS SANTANA</t>
  </si>
  <si>
    <t>BOM JESUS DA SERRA</t>
  </si>
  <si>
    <t>COLEGIO ESTADUAL JUVENCIO AMARAL</t>
  </si>
  <si>
    <t>CAETANOS</t>
  </si>
  <si>
    <t>COLEGIO ESTADUAL JOAO LOPES DE OLIVEIRA</t>
  </si>
  <si>
    <t>CANDIDO SALES</t>
  </si>
  <si>
    <t>COLEGIO ESTADUAL GEOVANE FERREIRA DE QUEIROZ - DISTRITO DE QUARACU</t>
  </si>
  <si>
    <t>COLEGIO ESTADUAL MAMEDIO BATISTA LOBAO - DISTRITO DE LAGOA GRANDE</t>
  </si>
  <si>
    <t xml:space="preserve">COLEGIO ESTADUAL DE CANDIDO SALES </t>
  </si>
  <si>
    <t>CARAIBAS</t>
  </si>
  <si>
    <t>CONDEUBA</t>
  </si>
  <si>
    <t>COLEGIO ESTADUAL DE CONDEUBA</t>
  </si>
  <si>
    <t>COLEGIO ESTADUAL JOSE MOREIRA CORDEIROS</t>
  </si>
  <si>
    <t>ENCRUZILHADA</t>
  </si>
  <si>
    <t>COLEGIO ESTADUAL DO CAMPO NANCY DE CASTRO ESTAVES - DIST DE VILA DO CAFE</t>
  </si>
  <si>
    <t>COLEGIO ESTADUAL JOSE PALLES SOBRINHO</t>
  </si>
  <si>
    <t>GUAJERU</t>
  </si>
  <si>
    <t>JACARACI</t>
  </si>
  <si>
    <t>LICINIO DE ALMEIDA</t>
  </si>
  <si>
    <t>MAETINGA</t>
  </si>
  <si>
    <t>COLEGIO ESTADUAL EDVALDO FLORES</t>
  </si>
  <si>
    <t>MIRANTE</t>
  </si>
  <si>
    <t>PIRIPA</t>
  </si>
  <si>
    <t>COLEGIO ESTADUAL DE PIRIPA</t>
  </si>
  <si>
    <t>PLANALTO</t>
  </si>
  <si>
    <t xml:space="preserve">COLEGIO ESTADUAL DE PLANALTO </t>
  </si>
  <si>
    <t>POCOES</t>
  </si>
  <si>
    <t>COLEGIO ESTADUAL DOUTOR ROBERTO SANTOS - TEMPO INTEGRAL</t>
  </si>
  <si>
    <t>COLEGIO ESTADUAL EURIDES SANTANA</t>
  </si>
  <si>
    <t>COLEGIO ESTADUAL ISAIAS ALVES</t>
  </si>
  <si>
    <t>PRESIDENTE JANIO QUADROS</t>
  </si>
  <si>
    <t>RIBEIRAO DO LARGO</t>
  </si>
  <si>
    <t>COLEGIO ESTADUAL ANTONIO GONCALVES</t>
  </si>
  <si>
    <t>TREMEDAL</t>
  </si>
  <si>
    <t>COLEGIO ESTADUAL MARIETA PEREIRA DOS SANTOS</t>
  </si>
  <si>
    <t>CENTRO ESTADUAL DE EDUCACAO PROFISSIONAL EM SAUDE ADELIA TEIXEIRA</t>
  </si>
  <si>
    <t>CENTRO INTEGRADO DE EDUCACAO LUIZ NAVARRO DE BRITO</t>
  </si>
  <si>
    <t>CENTRO JUVENIL DE CIENCIA E CULTURA-CJCC VITORIA DA CONQUISTA</t>
  </si>
  <si>
    <t xml:space="preserve">CENTRO REG DE ENS MEDIO COM INTERMEDIACAO TEC-CEMIT DE VIT.DA CONQUISTA </t>
  </si>
  <si>
    <t>CENTRO TERRITORIAL DE EDUCACAO PROFISSIONAL DE VITORIA DA CONQUISTA</t>
  </si>
  <si>
    <t>COLEGIO DA POLICIA MILITAR - CPM ERALDO TINOCO</t>
  </si>
  <si>
    <t>COLEGIO ESTADUAL ADELMARIO PINHEIRO</t>
  </si>
  <si>
    <t>COLEGIO ESTADUAL CAMILO DE JESUS LIMA</t>
  </si>
  <si>
    <t xml:space="preserve">COLEGIO ESTADUAL DO CAMPO DA CABECEIRA DA JIBOIA </t>
  </si>
  <si>
    <t>COLEGIO ESTADUAL DO CAMPO JOSE GONCALVES - DISTRITO DE JOSE GONCALVES - TEMPO INTEGRAL</t>
  </si>
  <si>
    <t>COLEGIO ESTADUAL DOM CLIMERIO ALMEIDA DE ANDRADE</t>
  </si>
  <si>
    <t>COLEGIO ESTADUAL DOUTOR ORLANDO LEITE</t>
  </si>
  <si>
    <t>COLEGIO ESTADUAL FERNANDO SPINOLA</t>
  </si>
  <si>
    <t>COLEGIO ESTADUAL JOSE SA NUNES</t>
  </si>
  <si>
    <t>COLEGIO ESTADUAL PADRE LUIZ SOARES PALMEIRA</t>
  </si>
  <si>
    <t>COLEGIO ESTADUAL RAFAEL SPINOLA NETO</t>
  </si>
  <si>
    <t>COLEGIO ESTADUAL VILAS BOAS MOREIRA</t>
  </si>
  <si>
    <t>COLEGIO POLIVALENTE DE VITORIA DA CONQUISTA</t>
  </si>
  <si>
    <t>ESCOLA ESTADUAL ALAOR COUTINHO - TEMPO INTEGRAL</t>
  </si>
  <si>
    <t>ESCOLA ESTADUAL SAO JOAO BATISTA</t>
  </si>
  <si>
    <t>INSTITUTO DE EDUCACAO EUCLIDES DANTAS - TEMPO INTEGRAL</t>
  </si>
  <si>
    <t>CASTRO ALVES</t>
  </si>
  <si>
    <t>COLEGIO ESTADUAL POLIVALENTE DE CASTRO ALVES</t>
  </si>
  <si>
    <t>MARAGOGIPE</t>
  </si>
  <si>
    <t xml:space="preserve">COLEGIO ESTADUAL NOSSA SENHORA DA CONCEICAO - FAZENDA DO ROSARIO </t>
  </si>
  <si>
    <t>SANTO AMARO</t>
  </si>
  <si>
    <t>CENTRO ESTADUAL DE EDUCACAO PROFISSIONAL EM TURISMO DO LESTE BAIANO</t>
  </si>
  <si>
    <t>COLEGIO ESTADUAL ANTONIO DOS SANTOS PAIM - DISTRITO- OLIVEIRA DOS CAMPINHOS</t>
  </si>
  <si>
    <t>COLEGIO ESTADUAL CASTRO ALVES - DIST. DE ACUPE</t>
  </si>
  <si>
    <t>SAUBARA</t>
  </si>
  <si>
    <t xml:space="preserve">CENTRO DE APOIO PEDAGOGICO COMPANHEIRO LEAO AURELIO PIRES </t>
  </si>
  <si>
    <t>CABACEIRAS DO PARAGUACU</t>
  </si>
  <si>
    <t>COLEGIO ESTADUAL ALBERICO GOMES SANTANA</t>
  </si>
  <si>
    <t>CACHOEIRA</t>
  </si>
  <si>
    <t>COLEGIO ESTADUAL ANTONIO JOAQUIM CORREIA - POV. DE CAPOEIRUCU</t>
  </si>
  <si>
    <t>COLEGIO ESTADUAL DE CACHOEIRA</t>
  </si>
  <si>
    <t>COLEGIO ESTADUAL ERALDO TINOCO - COMUNIDADE QUILOMBOLA</t>
  </si>
  <si>
    <t>CONCEICAO DO ALMEIDA</t>
  </si>
  <si>
    <t>COLEGIO ESTADUAL MANDINHO DE SOUZA ALMEIDA</t>
  </si>
  <si>
    <t>CRUZ DAS ALMAS</t>
  </si>
  <si>
    <t>CENTRO TERRITORIAL DE EDUCACAO PROFISSIONAL RECONCAVO  II ALBERTO TORRES</t>
  </si>
  <si>
    <t>COLEGIO ESTADUAL DOUTOR LAURO PASSOS</t>
  </si>
  <si>
    <t>COLEGIO ESTADUAL LANDULFO ALVES DE ALMEIDA</t>
  </si>
  <si>
    <t>COLEGIO ESTADUAL LUCIANO PASSOS</t>
  </si>
  <si>
    <t>DOM MACEDO COSTA</t>
  </si>
  <si>
    <t>COLEGIO ESTADUAL ERALDO TINOCO MELO</t>
  </si>
  <si>
    <t>GOVERNADOR MANGABEIRA</t>
  </si>
  <si>
    <t>COLEGIO ESTADUAL PROFESSOR EDGARD SANTOS</t>
  </si>
  <si>
    <t>CENTRO ESTADUAL DE EDUCACAO PROFISSIONAL DO VALE DO PARAGUACU - COMUNIDADE QUILOMBOLA</t>
  </si>
  <si>
    <t>COLEGIO ESTADUAL GERHARD MEYER SUERDIECK</t>
  </si>
  <si>
    <t>COLEGIO ESTADUAL KLEBER PACHECO - DISTRITO SAO ROQUE DO PARAGUACU</t>
  </si>
  <si>
    <t>MUNIZ FERREIRA</t>
  </si>
  <si>
    <t>COLEGIO ESTADUAL JOAO BATISTA PEREIRA FRAGA</t>
  </si>
  <si>
    <t>COLEGIO ESTADUAL MANOEL BENEDITO MASCARENHAS - POV SAO JOSE</t>
  </si>
  <si>
    <t>NAZARE</t>
  </si>
  <si>
    <t>COLEGIO ESTADUAL DOUTOR JOSE MARCELINO DE SOUZA</t>
  </si>
  <si>
    <t>SALINAS DA MARGARIDA</t>
  </si>
  <si>
    <t>COLEGIO ESTADUAL JURACY MAGALHAES</t>
  </si>
  <si>
    <t>CENTRO EDUCACIONAL TEODORO SAMPAIO - TEMPO INTEGRAL</t>
  </si>
  <si>
    <t>CENTRO TERRITORIAL DE EDUCACAO PROFISSIONAL DO RECONCAVO</t>
  </si>
  <si>
    <t>COLEGIO ESTADUAL DEMOCRATICO DE 2º GRAU DOUTOR ROMULO ALMEIDA</t>
  </si>
  <si>
    <t>COLEGIO ESTADUAL FRANCISCO DA CONCEICAO MENEZES</t>
  </si>
  <si>
    <t>COLEGIO ESTADUAL LUIZ VIANA FILHO- TEMPO INTEGRAL</t>
  </si>
  <si>
    <t>COLEGIO ESTADUAL RENATO MACHADO</t>
  </si>
  <si>
    <t>SAO FELIPE</t>
  </si>
  <si>
    <t>COLEGIO ESTADUAL GOVERNADOR JOAO DURVAL CARNEIRO</t>
  </si>
  <si>
    <t>SAO FELIX</t>
  </si>
  <si>
    <t>COLEGIO ESTADUAL ROMULO GALVAO</t>
  </si>
  <si>
    <t>SAPEACU</t>
  </si>
  <si>
    <t>COLEGIO ESTADUAL ANATIVO DO SACRAMENTO</t>
  </si>
  <si>
    <t>COLEGIO ESTADUAL DOUTOR ELIEL DA SILVA MARTINS</t>
  </si>
  <si>
    <t>COLEGIO JONIVAL LUCAS</t>
  </si>
  <si>
    <t>VARZEDO</t>
  </si>
  <si>
    <t>AIQUARA</t>
  </si>
  <si>
    <t>COLEGIO ESTADUAL LUIS EDUARDO MAGALHAES - TEMPO INTEGRAL</t>
  </si>
  <si>
    <t>APUAREMA</t>
  </si>
  <si>
    <t>COLEGIO ESTADUAL DOUTOR VASCO FILHO</t>
  </si>
  <si>
    <t>BARRA DO ROCHA</t>
  </si>
  <si>
    <t>COLEGIO ESTADUAL ANTONIO MOTA BITTENCOURT</t>
  </si>
  <si>
    <t>BOA NOVA</t>
  </si>
  <si>
    <t>COLEGIO ESTADUAL DR EDIVALDO MACHADO BOAVENTURA</t>
  </si>
  <si>
    <t>DARIO MEIRA</t>
  </si>
  <si>
    <t>GONGOGI</t>
  </si>
  <si>
    <t>COLEGIO ESTADUAL JOSE ARAUJO PEREIRA</t>
  </si>
  <si>
    <t>IBIRATAIA</t>
  </si>
  <si>
    <t>COLEGIO ESTADUAL GOVERNADOR CESAR BORGES - DISTRITO DE ALGODAO</t>
  </si>
  <si>
    <t>IPIAU</t>
  </si>
  <si>
    <t>CENTRO DE APOIO PEDAGOGICO DE IPIAU-CAPI</t>
  </si>
  <si>
    <t>CENTRO TERRITORIAL DE EDUCACAO PROFISSIONAL DO MEDIO RIO DAS CONTAS</t>
  </si>
  <si>
    <t>COLEGIO ESTADUAL DE IPIAU</t>
  </si>
  <si>
    <t>COMPLEXO INTEGRADO DE EDUCACAO DE IPIAU - CIE DE IPIAU</t>
  </si>
  <si>
    <t>ITAGI</t>
  </si>
  <si>
    <t>ESCOLA JULIETA PONTES VIANA</t>
  </si>
  <si>
    <t>ITAGIBA</t>
  </si>
  <si>
    <t>COLEGIO ESTADUAL DULCE ALMEIDA</t>
  </si>
  <si>
    <t>ITAMARI</t>
  </si>
  <si>
    <t>COLEGIO ESTADUAL JOAO GALVAO SOBRINHO</t>
  </si>
  <si>
    <t>CENTRO DE APOIO PEDAGOGICO DE JEQUIE - CAP</t>
  </si>
  <si>
    <t>CENTRO ESTADUAL DE EDUCACAO PROFISSIONAL EM GESTAO E TECNOLOGIA DA INFORMACAO REGIS PACHECO</t>
  </si>
  <si>
    <t>CENTRO REGIONAL DE ENSINO MEDIO COM INTERMEDIACAO TECNOLOGICA-CEMIT MEDIO RIO DE CONTAS</t>
  </si>
  <si>
    <t>COLEGIO DA POLICIA MILITAR CPM PROFESSOR MAGALHAES NETO</t>
  </si>
  <si>
    <t>COLEGIO ESTADUAL DOUTOR MILTON SANTOS - COMUNIDADE QUILOMBOLA</t>
  </si>
  <si>
    <t>COLEGIO ESTADUAL JORNALISTA FERNANDO BARRETO</t>
  </si>
  <si>
    <t>COLEGIO ESTADUAL MARIA JOSE DE LIMA SILVEIRA</t>
  </si>
  <si>
    <t>COLEGIO ESTADUAL MARY RABELLO</t>
  </si>
  <si>
    <t>COLEGIO ESTADUAL PROFESSOR FIRMO NUNES DE OLIVEIRA</t>
  </si>
  <si>
    <t>COLEGIO ESTADUAL PROFESSORA FARAILDES SANTOS</t>
  </si>
  <si>
    <t>JITAUNA</t>
  </si>
  <si>
    <t>COLEGIO ESTADUAL GILDA RAMOS DOS SANTOS - TEMPO INTEGRAL</t>
  </si>
  <si>
    <t>COLEGIO ESTADUAL VALMIR OLIVEIRA GOMES</t>
  </si>
  <si>
    <t>MANOEL VITORINO</t>
  </si>
  <si>
    <t>NOVA IBIA</t>
  </si>
  <si>
    <t>COLEGIO ESTADUAL PROFESSORA MARIA LEAL LOPES</t>
  </si>
  <si>
    <t>UBATA</t>
  </si>
  <si>
    <t>COLEGIO ESTADUAL DE UBATA</t>
  </si>
  <si>
    <t>SANTA MARIA DA VITORIA</t>
  </si>
  <si>
    <t>CANAPOLIS</t>
  </si>
  <si>
    <t>COLEGIO ESTADUAL RUY BARBOSA</t>
  </si>
  <si>
    <t>COCOS</t>
  </si>
  <si>
    <t>COLEGIO ESTADUAL DE COCOS</t>
  </si>
  <si>
    <t>COLEGIO ESTADUAL SAO JOAO DOS GERAIS</t>
  </si>
  <si>
    <t>CORRENTINA</t>
  </si>
  <si>
    <t>COLEGIO ESTADUAL DE CORRENTINA</t>
  </si>
  <si>
    <t>JABORANDI</t>
  </si>
  <si>
    <t>COLEGIO ESTADUAL FRANCISCO MOREIRA ALVES</t>
  </si>
  <si>
    <t>CENTRO ESTADUAL DE EDUCACAO SANTA MARIENSE</t>
  </si>
  <si>
    <t>CENTRO TERRITORIAL DE EDUCACAO PROFISSIONAL DA BACIA DO RIO CORRENTE</t>
  </si>
  <si>
    <t>COLEGIO ESTADUAL ROLANDO LARANJEIRA BARBOSA</t>
  </si>
  <si>
    <t>SANTANA</t>
  </si>
  <si>
    <t>COLEGIO ESTADUAL DOM JOAO MUNIZ</t>
  </si>
  <si>
    <t>SAO FELIX DO CORIBE</t>
  </si>
  <si>
    <t>COLEGIO ESTADUAL PROFESSOR VALDIR DE ARAUJO CASTRO</t>
  </si>
  <si>
    <t>SERRA DOURADA</t>
  </si>
  <si>
    <t>COLEGIO ESTADUAL SAO GONCALO</t>
  </si>
  <si>
    <t>TABOCAS DO BREJO VELHO</t>
  </si>
  <si>
    <t>COLEGIO ESTADUAL LEONIDAS DE ARAUJO SILVA</t>
  </si>
  <si>
    <t>PAULO AFONSO</t>
  </si>
  <si>
    <t>ABARE</t>
  </si>
  <si>
    <t>COLEGIO ESTADUAL INDIGENA SANTO ANTONIO DO PAMBU - ALDEIA PAMBU</t>
  </si>
  <si>
    <t>COLEGIO ESTADUAL JOSEFINA GOMES DE ARAUJO - DIST. DE IBO</t>
  </si>
  <si>
    <t>COLEGIO ESTADUAL SANTO ANTONIO DE ABARE</t>
  </si>
  <si>
    <t>COLEGIO ESTADUAL MARIA DE LOURDES LIMA PEREIRA - POV. DE TARRACHIL</t>
  </si>
  <si>
    <t>COLEGIO ESTADUAL SAO JOSE</t>
  </si>
  <si>
    <t>GLORIA</t>
  </si>
  <si>
    <t>COLEGIO ESTADUAL REIS MAGALHAES</t>
  </si>
  <si>
    <t>ESCOLA ESTADUAL INDIGENA JOSE MARTINS</t>
  </si>
  <si>
    <t>ESCOLA ESTADUAL INDIGENA PADRE JOSE DE ANCHIETA - POV. BAIXA DAS PEDRAS</t>
  </si>
  <si>
    <t>ESCOLA ESTADUAL INDIGENA SANTA RITA DE CASSIA - FAZ. GLORIA</t>
  </si>
  <si>
    <t>ESCOLA ESTADUAL INDIGENA XUCURU KARIRI</t>
  </si>
  <si>
    <t>COLEGIO ESTADUAL DE MACURURE</t>
  </si>
  <si>
    <t>CENTRO TERRITORIAL DE EDUCACAO PROFISSIONAL DE ITAPARICA</t>
  </si>
  <si>
    <t xml:space="preserve">CENTRO TERRITORIAL DE EDUCACAO PROFISSIONAL ITAPARICA II WILSON PEREIRA </t>
  </si>
  <si>
    <t xml:space="preserve">COLEGIO ESTADUAL CARLINA BARBOSA DE DEUS </t>
  </si>
  <si>
    <t>COLEGIO ESTADUAL DEMOCRATICO QUITERIA MARIA DE JESUS - TEMPO INTEGRAL</t>
  </si>
  <si>
    <t>COLEGIO ESTADUAL POLIVALENTE DE PAULO AFONSO</t>
  </si>
  <si>
    <t>COLEGIO ESTADUAL DULCINA CRUZ LIMA</t>
  </si>
  <si>
    <t>COLEGIO ESTADUAL INDIGENA CAPITAO FRANCISCO RODELAS</t>
  </si>
  <si>
    <t>SENHOR DO BONFIM</t>
  </si>
  <si>
    <t>ANDORINHA</t>
  </si>
  <si>
    <t>COLEGIO ESTADUAL DE ANDORINHA</t>
  </si>
  <si>
    <t>COLEGIO ESTADUAL RURAL PAULO SOUTO - DISTRITO DE VILA MEDRADO</t>
  </si>
  <si>
    <t>ANTONIO GONCALVES</t>
  </si>
  <si>
    <t>COLEGIO ESTADUAL ARTUR OLIVEIRA DA SILVA - TEMPO INTEGRAL</t>
  </si>
  <si>
    <t>CALDEIRAO GRANDE</t>
  </si>
  <si>
    <t>CAMPO FORMOSO</t>
  </si>
  <si>
    <t>COLEGIO ESTADUAL DE SAO TOME - DISTRITO SAO TOME - COMUNIDADE QUILOMBOLA</t>
  </si>
  <si>
    <t>COLEGIO ESTADUAL JOSE DA SILVA MARQUES</t>
  </si>
  <si>
    <t>COLEGIO ESTADUAL PROFESSORA LUZIA DE FREITAS E SILVA</t>
  </si>
  <si>
    <t>COLEGIO ESTADUAL ROBERTO SANTOS</t>
  </si>
  <si>
    <t>FILADELFIA</t>
  </si>
  <si>
    <t>COLEGIO ESTADUAL CECENTINO PEREIRA MAIA</t>
  </si>
  <si>
    <t>JAGUARARI</t>
  </si>
  <si>
    <t>CENTRO TERRITORIAL DE EDUCACAO PROFISSIONAL DO PIEMONTE N DO ITAPICURU</t>
  </si>
  <si>
    <t>COLEGIO ESTADUAL PETRONIO PORTELA DIST. DE PILAR</t>
  </si>
  <si>
    <t>COLEGIO ESTADUAL WALTER BRANDAO</t>
  </si>
  <si>
    <t>PINDOBACU</t>
  </si>
  <si>
    <t>COLEGIO ESTADUAL DE CARNAIBA - DISTRITO DE CARNAIBA</t>
  </si>
  <si>
    <t>COLEGIO ESTADUAL DE PINDOBACU</t>
  </si>
  <si>
    <t>PONTO NOVO</t>
  </si>
  <si>
    <t xml:space="preserve">CENTRO ESTADUAL DE EDUCACAO PROFISSIONAL EM SAUDE TANCREDO NEVES </t>
  </si>
  <si>
    <t xml:space="preserve">CENTRO JUVENIL DE CIENCIA E CULTURA-CJCC SENHOR DO BOMFIM </t>
  </si>
  <si>
    <t xml:space="preserve">CENTRO REGIONAL DE ENSINO MEDIO INTERMEDIACAO TEC -  CEMIT DO PIEMONTE NORTE DO ITAPICURU </t>
  </si>
  <si>
    <t>COLEGIO ESTADUAL PROFESSORA MARIANA AGOSTINHO DE OLIVEIRA  DIST. DE IGARA</t>
  </si>
  <si>
    <t>COLEGIO ESTADUAL TEIXEIRA DE FREITAS</t>
  </si>
  <si>
    <t>INSTITUTO PSICO PEDAGOGICO DE BONFIM</t>
  </si>
  <si>
    <t>SALVADOR</t>
  </si>
  <si>
    <t>LAURO DE FREITAS</t>
  </si>
  <si>
    <t>COLEGIO ESTADUAL AMERICO SIMAS</t>
  </si>
  <si>
    <t>MATA DE SAO JOAO</t>
  </si>
  <si>
    <t>COLEGIO ESTADUAL ALAOR COUTINHO</t>
  </si>
  <si>
    <t>CENTRO EDUCACIONAL EDGAR SANTOS</t>
  </si>
  <si>
    <t>COLEGIO ESTADUAL ALIPIO FRANCA</t>
  </si>
  <si>
    <t>COLEGIO ESTADUAL ANA CRISTINA PRAZERES MATA PIRES</t>
  </si>
  <si>
    <t>COLEGIO ESTADUAL BENTO GONCALVES</t>
  </si>
  <si>
    <t>COLEGIO ESTADUAL BRIGADEIRO EDUARDO GOMES</t>
  </si>
  <si>
    <t>COLEGIO ESTADUAL DANTAS JUNIOR</t>
  </si>
  <si>
    <t>COLEGIO ESTADUAL EDVALDO FERNANDES - TEMPO INTEGRAL</t>
  </si>
  <si>
    <t>COLEGIO ESTADUAL EURICLES DE MATOS</t>
  </si>
  <si>
    <t>COLEGIO ESTADUAL HELENA MAGALHAES - QUILOMBOLA</t>
  </si>
  <si>
    <t>COLEGIO ESTADUAL MANOEL DEVOTO</t>
  </si>
  <si>
    <t>COLEGIO ESTADUAL NELSON MANDELA</t>
  </si>
  <si>
    <t>COLEGIO ESTADUAL NOSSA SENHORA DE FATIMA - DERBA</t>
  </si>
  <si>
    <t>COLEGIO ESTADUAL PADRE PALMEIRA</t>
  </si>
  <si>
    <t>COLEGIO ESTADUAL PEDRO CALMON - TEMPO INTEGRAL</t>
  </si>
  <si>
    <t>COLEGIO ESTADUAL PROFESSOR JOSE BARRETO DE ARAUJO BASTOS</t>
  </si>
  <si>
    <t>COLEGIO ESTADUAL PROFESSOR ROMULO ALMEIDA</t>
  </si>
  <si>
    <t>COLEGIO ESTADUAL PROFESSORA MARIA ODETTE PITHON RAYNAL</t>
  </si>
  <si>
    <t>COLEGIO ESTADUAL RAFAEL OLIVEIRA</t>
  </si>
  <si>
    <t>COLEGIO ESTADUAL TEREZA HELENA MATA PIRES</t>
  </si>
  <si>
    <t>COLEGIO ESTADUAL 15 DE NOVEMBRO</t>
  </si>
  <si>
    <t>ESCOLA ESTADUAL ANISIO TEIXEIRA - CLASSE VI - TEMPO INTEGRAL</t>
  </si>
  <si>
    <t>ESCOLA GETULIO VARGAS - TEMPO INTEGRAL</t>
  </si>
  <si>
    <t>SAO FRANCISCO DO CONDE</t>
  </si>
  <si>
    <t>COLEGIO ESTADUAL MARTINHO SALLES BRASIL</t>
  </si>
  <si>
    <t>SIMOES FILHO</t>
  </si>
  <si>
    <t>COLEGIO ESTADUAL REGINA SIMOES</t>
  </si>
  <si>
    <t>CENTRO DE EDUCACAO ESPECIAL DA  BAHIA - CEEBA</t>
  </si>
  <si>
    <t>CENTRO DE APOIO PEDAGOGICO AO DEFICIENTE VISUAL - CAP</t>
  </si>
  <si>
    <t>CENTRO DE CAPACITACAO DE PROFISSIONAIS DA EDUCACAO -WILSON LINS-CAS BA</t>
  </si>
  <si>
    <t>INSTITUTO DE CEGOS DA BAHIA</t>
  </si>
  <si>
    <t>CENTRO ESTADUAL DE EDUCACAO PESTALOZZI DA BAHIA</t>
  </si>
  <si>
    <t>CAMACARI</t>
  </si>
  <si>
    <t>CENTRO TERRITORIAL DE EDUCACAO PROFISSIONAL DA REGIAO METROPOLITANA</t>
  </si>
  <si>
    <t>COLEGIO ESTADUAL CIDADE DE CAMACARI</t>
  </si>
  <si>
    <t>COLEGIO ESTADUAL DE BARRA DO POJUCA</t>
  </si>
  <si>
    <t>COLEGIO ESTADUAL DE MONTE GORDO</t>
  </si>
  <si>
    <t>COLEGIO ESTADUAL DE VILA DE ABRANTES</t>
  </si>
  <si>
    <t>COLEGIO ESTADUAL DO PHOC</t>
  </si>
  <si>
    <t>COLEGIO ESTADUAL GONCALO MUNIZ</t>
  </si>
  <si>
    <t>COLEGIO ESTADUAL JOSE DE FREITAS MASCARENHAS</t>
  </si>
  <si>
    <t>COLEGIO ESTADUAL POLIVALENTE DE CAMACARI</t>
  </si>
  <si>
    <t>COLEGIO ESTADUAL PROFESSORA NADIR ARAUJO COPQUE</t>
  </si>
  <si>
    <t>COLEGIO ESTADUAL ANGIOLINA TEIXEIRA DE SOUZA</t>
  </si>
  <si>
    <t>CANDEIAS</t>
  </si>
  <si>
    <t>COLEGIO DA POLICIA MILITAR - CPM FRANCISCO PEDRO DE OLIVEIRA</t>
  </si>
  <si>
    <t>COLEGIO ESTADUAL CIDADE DE CANDEIAS</t>
  </si>
  <si>
    <t>COLEGIO ESTADUAL OURO NEGRO</t>
  </si>
  <si>
    <t>COLEGIO ESTADUAL POLIVALENTE DE CANDEIAS - TEMPO INTEGRAL</t>
  </si>
  <si>
    <t>COLEGIO PROFESSOR DASIO JOSE DE SOUZA</t>
  </si>
  <si>
    <t>DIAS D AVILA</t>
  </si>
  <si>
    <t>COLEGIO ESTADUAL DOUTOR LUIS DE MOURA BASTOS</t>
  </si>
  <si>
    <t>COLEGIO ESTADUAL PROFESSOR EDILSON SOUTO FREIRE</t>
  </si>
  <si>
    <t>COLEGIO ESTADUAL DEMOCRATICO JUTAHY MAGALHAES</t>
  </si>
  <si>
    <t>COLEGIO ESTADUAL JOAO UBALDO RIBEIRO</t>
  </si>
  <si>
    <t>CENTRO ESTADUAL DE EDUCACAO PROFISSIONAL EM TECNOLOGIA INFORMACAO E COMUNICACAO</t>
  </si>
  <si>
    <t>COLEGIO ESTADUAL ALFREDO AGOSTINHO DE DEUS</t>
  </si>
  <si>
    <t>COLEGIO ESTADUAL BARTOLOMEU DE GUSMAO</t>
  </si>
  <si>
    <t>COLEGIO ESTADUAL FRANCISCO PEREIRA FRANCO</t>
  </si>
  <si>
    <t>COLEGIO ESTADUAL HERMANO GOUVEIA NETO</t>
  </si>
  <si>
    <t>COLEGIO ESTADUAL KLEBER PACHECO DE OLIVEIRA</t>
  </si>
  <si>
    <t>COLEGIO SOCIAL DE PORTAO</t>
  </si>
  <si>
    <t>MADRE DE DEUS</t>
  </si>
  <si>
    <t>POJUCA</t>
  </si>
  <si>
    <t>COLEGIO ESTADUAL LUIS EDUARDO MAGALHAES -TEMPO INTEGRAL</t>
  </si>
  <si>
    <t>COLEGIO ESTADUAL PADRE JOAO MONTEZ</t>
  </si>
  <si>
    <t xml:space="preserve">CENTRO EST DE REFERENCIA DO ENSINO MEDIO COM INTER TECNOLOGICA-CEMITEC </t>
  </si>
  <si>
    <t>CENTRO EDUCACIONAL CARNEIRO RIBEIRO - CLASSE I</t>
  </si>
  <si>
    <t>CENTRO EDUCACIONAL CARNEIRO RIBEIRO - CLASSE II</t>
  </si>
  <si>
    <t>CENTRO EDUCACIONAL CARNEIRO RIBEIRO - CLASSE III</t>
  </si>
  <si>
    <t>CENTRO EDUCACIONAL CARNEIRO RIBEIRO - CLASSE IV</t>
  </si>
  <si>
    <t>CENTRO EDUCACIONAL PELA ARTE HORA DA CRIANÇA</t>
  </si>
  <si>
    <t>CENTRO EDUCACIONAL CARNEIRO RIBEIRO - ESCOLA PARQUE</t>
  </si>
  <si>
    <t>CENTRO EST DE ED PROFISSIONAL EM SAUDE E TECNOLOGIA DA INFORMACAO CARLOS CORREA DE MENEZES SANTANA</t>
  </si>
  <si>
    <t>CENTRO ESTADUAL DE EDUCACAO PROFISSIONAL  EM LOGISTICA E TRANSPORTE LUIZ PINTO DE CARVALHO</t>
  </si>
  <si>
    <t>CENTRO ESTADUAL DE EDUCACAO PROFISSIONAL DA BAHIA</t>
  </si>
  <si>
    <t>CENTRO ESTADUAL DE EDUCACAO PROFISSIONAL EM APOIO EDUCACIONAL TECNOLOGIA DA INFORMACAO ISAIAS ALVES</t>
  </si>
  <si>
    <t>CENTRO ESTADUAL DE EDUCACAO PROFISSIONAL EM ARTES E DESIGN</t>
  </si>
  <si>
    <t>CENTRO ESTADUAL DE EDUCACAO PROFISSIONAL EM CONTROLE E PROCESSOS INDUSTRIAIS NEWTON SUCUPIRA</t>
  </si>
  <si>
    <t>CENTRO ESTADUAL DE EDUCACAO PROFISSIONAL EM GESTAO NEGOCIOS E TURISMO LUIZ NAVARRO DE BRITO</t>
  </si>
  <si>
    <t>CENTRO ESTADUAL DE EDUCAÇÃO PROFISSIONAL EM GESTÃO SEVERINO VIEIRA</t>
  </si>
  <si>
    <t>CENTRO ESTADUAL DE EDUCACAO PROFISSIONAL EM SAUDE ANISIO TEIXEIRA</t>
  </si>
  <si>
    <t xml:space="preserve">CENTRO JUVENIL DE CIENCIA E CULTURA-CJCC CENTRAL </t>
  </si>
  <si>
    <t>COLEGIO DA POLICIA MILITAR - CPM JOAO FLORENCIO GOMES</t>
  </si>
  <si>
    <t>COLEGIO DA POLICIA MILITAR - UNIDADE I CPM DENDEZEIROS</t>
  </si>
  <si>
    <t>COLEGIO DA POLICIA MILITAR - UNIDADE II CPM LOBATO</t>
  </si>
  <si>
    <t>COLEGIO ESTADUAL ABILIO CESAR BORGES</t>
  </si>
  <si>
    <t>COLEGIO ESTADUAL ALBERTO SANTOS DUMONT</t>
  </si>
  <si>
    <t>COLEGIO ESTADUAL ALBERTO VALENCA</t>
  </si>
  <si>
    <t>COLEGIO ESTADUAL ALFREDO MAGALHAES - TEMPO INTEGRAL</t>
  </si>
  <si>
    <t>COLEGIO ESTADUAL ANA BERNARDES</t>
  </si>
  <si>
    <t>COLEGIO ESTADUAL ANFRISIA SANTIAGO</t>
  </si>
  <si>
    <t>COLEGIO ESTADUAL ANTONIO SERGIO CARNEIRO  - TEMPO INTEGRAL</t>
  </si>
  <si>
    <t>COLEGIO ESTADUAL ARTUR DE SALES</t>
  </si>
  <si>
    <t>COLEGIO ESTADUAL ASSIS CHATEAUBRIAND</t>
  </si>
  <si>
    <t>COLEGIO ESTADUAL AZEVEDO FERNANDES</t>
  </si>
  <si>
    <t>COLEGIO ESTADUAL BARROS BARRETO</t>
  </si>
  <si>
    <t>COLEGIO ESTADUAL BATISTA NEVES</t>
  </si>
  <si>
    <t>COLEGIO ESTADUAL BOLIVAR SANTANA</t>
  </si>
  <si>
    <t>COLÉGIO ESTADUAL CELINA PINHO - CLASSE VIII</t>
  </si>
  <si>
    <t>COLEGIO ESTADUAL CESARE CASALI</t>
  </si>
  <si>
    <t>COLEGIO ESTADUAL CIDADE DE CURITIBA</t>
  </si>
  <si>
    <t>COLEGIO ESTADUAL CLERISTON ANDRADE</t>
  </si>
  <si>
    <t>COLEGIO ESTADUAL CONSELHEIRO VICENTE PACHECO DE OLIVEIRA</t>
  </si>
  <si>
    <t>COLEGIO ESTADUAL COSME DE FARIAS</t>
  </si>
  <si>
    <t>COLEGIO ESTADUAL CPM LUIZ TARQUINIO</t>
  </si>
  <si>
    <t>COLEGIO ESTADUAL DA BAHIA CENTRAL</t>
  </si>
  <si>
    <t>COLEGIO ESTADUAL DALVA MATOS - TEMPO INTEGRAL</t>
  </si>
  <si>
    <t>COLEGIO ESTADUAL DANIEL LISBOA</t>
  </si>
  <si>
    <t>COLEGIO ESTADUAL DAVID MENDES PEREIRA</t>
  </si>
  <si>
    <t>COLEGIO ESTADUAL DE APLICACAO ANISIO TEIXEIRA</t>
  </si>
  <si>
    <t>COLEGIO ESTADUAL DE NOVA ESPERANCA</t>
  </si>
  <si>
    <t>COLEGIO ESTADUAL DE PAU DA LIMA</t>
  </si>
  <si>
    <t>COLEGIO ESTADUAL DE PLATAFORMA</t>
  </si>
  <si>
    <t>COLEGIO ESTADUAL DE PRAIA GRANDE</t>
  </si>
  <si>
    <t>COLEGIO ESTADUAL DEMOCRATICO BERTHOLDO CIRILO DOS REIS</t>
  </si>
  <si>
    <t>COLEGIO ESTADUAL DEPUTADO HENRIQUE BRITO - TEMPO INTEGRAL</t>
  </si>
  <si>
    <t>COLEGIO ESTADUAL DEPUTADO HERCULANO MENEZES</t>
  </si>
  <si>
    <t>COLEGIO ESTADUAL DEPUTADO MANOEL NOVAES</t>
  </si>
  <si>
    <t>COLEGIO ESTADUAL DEPUTADO ROGERIO REGO</t>
  </si>
  <si>
    <t>COLEGIO ESTADUAL DESEMBARGADOR PEDRO RIBEIRO</t>
  </si>
  <si>
    <t>COLEGIO ESTADUAL DINAH GONCALVES</t>
  </si>
  <si>
    <t>COLEGIO ESTADUAL DO STIEP CARLOS MARIGHELLA</t>
  </si>
  <si>
    <t>COLEGIO ESTADUAL DOIS DE JULHO</t>
  </si>
  <si>
    <t>COLEGIO ESTADUAL DONA LEONOR CALMON</t>
  </si>
  <si>
    <t>COLEGIO ESTADUAL DONA MORA GUIMARAES</t>
  </si>
  <si>
    <t>COLEGIO ESTADUAL DOUTOR AILTON PINTO DE ANDRADE</t>
  </si>
  <si>
    <t>COLEGIO ESTADUAL DOUTOR JOAO PEDRO DOS SANTOS</t>
  </si>
  <si>
    <t>COLEGIO ESTADUAL EDSON TENORIO DE ALBUQUERQUE</t>
  </si>
  <si>
    <t>COLEGIO ESTADUAL EDUARDO BAHIANA</t>
  </si>
  <si>
    <t>COLEGIO ESTADUAL EDVALDO BRANDAO CORREIA</t>
  </si>
  <si>
    <t>COLEGIO ESTADUAL EVARISTO DA VEIGA - TEMPO INTEGRAL</t>
  </si>
  <si>
    <t xml:space="preserve">COLEGIO ESTADUAL FREDERICO COSTA </t>
  </si>
  <si>
    <t xml:space="preserve">COLEGIO ESTADUAL GENERAL DIONISIO CERQUEIRA </t>
  </si>
  <si>
    <t>COLEGIO ESTADUAL GOES CALMON</t>
  </si>
  <si>
    <t>COLEGIO ESTADUAL GOVERNADOR LOMANTO JUNIOR</t>
  </si>
  <si>
    <t>COLEGIO ESTADUAL GOVERNADOR OTAVIO MANGABEIRA</t>
  </si>
  <si>
    <t>COLEGIO ESTADUAL HEITOR VILLA LOBOS</t>
  </si>
  <si>
    <t>COLEGIO ESTADUAL HELENA MATHEUS</t>
  </si>
  <si>
    <t>COLEGIO ESTADUAL HENRIQUETA MARTINS CATHARINO - TEMPO INTEGRAL</t>
  </si>
  <si>
    <t>COLEGIO ESTADUAL JOAO CARIBE</t>
  </si>
  <si>
    <t>COLEGIO ESTADUAL JOAO DAS BOTAS</t>
  </si>
  <si>
    <t>COLEGIO ESTADUAL JOSE AUGUSTO TOURINHO DANTAS</t>
  </si>
  <si>
    <t>COLEGIO ESTADUAL JOSIAS DE ALMEIDA MELO</t>
  </si>
  <si>
    <t>COLEGIO ESTADUAL KLEBER PACHECO</t>
  </si>
  <si>
    <t>COLEGIO ESTADUAL LEDA JESUINO DOS SANTOS - TEMPO INTEGRAL</t>
  </si>
  <si>
    <t>COLEGIO ESTADUAL LINDENBERGUE CARDOSO</t>
  </si>
  <si>
    <t>COLEGIO ESTADUAL LUIS ROGERIO DE SOUZA</t>
  </si>
  <si>
    <t>COLEGIO ESTADUAL LUIS VIANA</t>
  </si>
  <si>
    <t>COLEGIO ESTADUAL LUIZ FERNANDO MACEDO COSTA - TEMPO INTEGRAL</t>
  </si>
  <si>
    <t>COLEGIO ESTADUAL LUIZ TARQUINIO - TEMPO INTEGRAL</t>
  </si>
  <si>
    <t>COLEGIO ESTADUAL MANOEL VITORINO - TEMPO INTEGRAL</t>
  </si>
  <si>
    <t>COLEGIO ESTADUAL MARCIA MECCIA</t>
  </si>
  <si>
    <t>COLEGIO ESTADUAL MARCILIO DIAS</t>
  </si>
  <si>
    <t>COLEGIO ESTADUAL MARECHAL MASCARENHAS DE MORAIS</t>
  </si>
  <si>
    <t>COLEGIO ESTADUAL MARIA AMELIA SANTOS</t>
  </si>
  <si>
    <t>COLEGIO ESTADUAL MARIO AUGUSTO TEIXEIRA DE FREITAS</t>
  </si>
  <si>
    <t>COLEGIO ESTADUAL MARIO COSTA NETO</t>
  </si>
  <si>
    <t>COLEGIO ESTADUAL MARQUES DE MARICA - TEMPO INTEGRAL</t>
  </si>
  <si>
    <t>COLEGIO ESTADUAL MESTRE PAULO DOS ANJOS</t>
  </si>
  <si>
    <t>COLEGIO ESTADUAL MINISTRO ALIOMAR BALEEIRO</t>
  </si>
  <si>
    <t>COLEGIO ESTADUAL MONSENHOR MANOEL BARBOSA</t>
  </si>
  <si>
    <t>COLEGIO ESTADUAL MONTEIRO LOBATO</t>
  </si>
  <si>
    <t>COLEGIO ESTADUAL ODORICO TAVARES - TEMPO INTEGRAL</t>
  </si>
  <si>
    <t>COLEGIO ESTADUAL OLIVEIRA BRITO</t>
  </si>
  <si>
    <t>COLEGIO ESTADUAL PADRE JOSE VASCONCELOS</t>
  </si>
  <si>
    <t>COLEGIO ESTADUAL PINTO DE AGUIAR</t>
  </si>
  <si>
    <t>COLEGIO ESTADUAL POLIVALENTE DE AMARALINA</t>
  </si>
  <si>
    <t>COLEGIO ESTADUAL POLIVALENTE SAN DIEGO</t>
  </si>
  <si>
    <t>COLEGIO ESTADUAL PRESIDENTE COSTA E SILVA</t>
  </si>
  <si>
    <t xml:space="preserve">COLEGIO ESTADUAL PRINCESA IZABEL </t>
  </si>
  <si>
    <t>COLEGIO ESTADUAL PROFESSOR ARISTIDES DE SOUZA OLIVEIRA</t>
  </si>
  <si>
    <t>COLEGIO ESTADUAL PROFESSOR CARLOS ALBERTO CERQUEIRA</t>
  </si>
  <si>
    <t>COLEGIO ESTADUAL PROFESSOR CARLOS BARROS</t>
  </si>
  <si>
    <t>COLEGIO ESTADUAL PROFESSOR CARLOS SANT ANNA  - TEMPO INTEGRAL</t>
  </si>
  <si>
    <t>COLEGIO ESTADUAL PROFESSOR DORIVAL PASSOS</t>
  </si>
  <si>
    <t>COLEGIO ESTADUAL PROFESSOR EDSON CARNEIRO</t>
  </si>
  <si>
    <t>COLEGIO ESTADUAL PROFESSOR NELSON BARROS</t>
  </si>
  <si>
    <t>COLEGIO ESTADUAL PROFESSOR NOGUEIRA PASSOS - TEMPO INTEGRAL</t>
  </si>
  <si>
    <t>COLEGIO ESTADUAL PROFESSORA ANGELITA MORENO</t>
  </si>
  <si>
    <t>COLEGIO ESTADUAL PROFESSORA ELISABETH CHAVES VELOSO</t>
  </si>
  <si>
    <t>COLEGIO ESTADUAL PROFESSORA GEORGINA RAMOS DA SILVA</t>
  </si>
  <si>
    <t>COLEGIO ESTADUAL PROFESSORA LEILA RUBENS FONSECA</t>
  </si>
  <si>
    <t>COLEGIO ESTADUAL PROFESSORA MARIA ANITA</t>
  </si>
  <si>
    <t>COLEGIO ESTADUAL PROFESSORA MARIA BERNADETE BRANDAO</t>
  </si>
  <si>
    <t>COLEGIO ESTADUAL PROFESSORA MARIA DE LOURDES PARADA FRANCH</t>
  </si>
  <si>
    <t>COLEGIO ESTADUAL PROFESSORA NOEMIA REGO</t>
  </si>
  <si>
    <t>COLEGIO ESTADUAL RAPHAEL SERRAVALLE</t>
  </si>
  <si>
    <t>COLEGIO ESTADUAL RAYMUNDO DE ALMEIDA GOUVEIA</t>
  </si>
  <si>
    <t>COLEGIO ESTADUAL RAYMUNDO MATTA</t>
  </si>
  <si>
    <t xml:space="preserve">COLEGIO ESTADUAL RENAN BALEEIRO </t>
  </si>
  <si>
    <t>COLEGIO ESTADUAL RUBEN DARIO</t>
  </si>
  <si>
    <t>COLEGIO ESTADUAL RUTH PACHECO</t>
  </si>
  <si>
    <t>COLEGIO ESTADUAL RUY BARBOSA - TEMPO INTEGRAL</t>
  </si>
  <si>
    <t>COLEGIO ESTADUAL SANTA RITA DE CASSIA</t>
  </si>
  <si>
    <t>COLEGIO ESTADUAL SARA VIOLETA DE MELLO KERTESZ</t>
  </si>
  <si>
    <t>COLEGIO ESTADUAL SATELITE</t>
  </si>
  <si>
    <t>COLEGIO ESTADUAL SATIRO DIAS</t>
  </si>
  <si>
    <t>COLEGIO ESTADUAL TEREZA CONCEICAO MENEZES</t>
  </si>
  <si>
    <t>COLEGIO ESTADUAL THALES DE AZEVEDO</t>
  </si>
  <si>
    <t>COLEGIO ESTADUAL URSULA CATHARINO</t>
  </si>
  <si>
    <t>COLEGIO ESTADUAL VALE DOS LAGOS</t>
  </si>
  <si>
    <t>COLEGIO ESTADUAL VERA LUX</t>
  </si>
  <si>
    <t>COLEGIO ESTADUAL VICTOR CIVITA - TEMPO INTEGRAL</t>
  </si>
  <si>
    <t>COLEGIO ESTADUAL VISCONDE DE MAUA</t>
  </si>
  <si>
    <t>COLEGIO ESTADUAL VITOR SOARES</t>
  </si>
  <si>
    <t>COLEGIO ESTADUAL YPIRANGA - TEMPO INTEGRAL</t>
  </si>
  <si>
    <t>COLEGIO POLIVALENTE DO CABULA</t>
  </si>
  <si>
    <t>COLEGIO PROFESSOR GEORGE FRAGOSO MODESTO (ANTIGA ESCOLA ESPECIAL DA PENITENCIARIA LEMOS DE BRITO)</t>
  </si>
  <si>
    <t>ESCOLA DE 1º GRAU JESUS CRISTO</t>
  </si>
  <si>
    <t>ESCOLA DOM AVELAR BRANDAO VILELA</t>
  </si>
  <si>
    <t>ESCOLA DONA JENNY GOMES</t>
  </si>
  <si>
    <t>ESCOLA ESTADUAL CASTRO ALVES</t>
  </si>
  <si>
    <t>ESCOLA ESTADUAL CELIA MATA PIRES</t>
  </si>
  <si>
    <t>ESCOLA ESTADUAL DEPUTADO NAOMAR ALCANTARA - TEMPO INTEGRAL</t>
  </si>
  <si>
    <t>ESCOLA ESTADUAL FILADELFIA</t>
  </si>
  <si>
    <t>ESCOLA ESTADUAL JURACY MAGALHAES JUNIOR</t>
  </si>
  <si>
    <t>ESCOLA ESTADUAL LEA LEAL</t>
  </si>
  <si>
    <t>ESCOLA ESTADUAL LUIZ JOSE DE OLIVEIRA</t>
  </si>
  <si>
    <t>ESCOLA ESTADUAL PIERRE VERGER</t>
  </si>
  <si>
    <t>ESCOLA ESTADUAL PROFESSOR GERMANO MACHADO NETO</t>
  </si>
  <si>
    <t>ESCOLA ESTADUAL PROFESSORA ARMANDINA MARQUES</t>
  </si>
  <si>
    <t>ESCOLA ESTADUAL PROFESSORA MARIINHA TAVARES</t>
  </si>
  <si>
    <t>ESCOLA ESTADUAL PROFESSORA NATALIA VINHAES</t>
  </si>
  <si>
    <t>ESCOLA ESTADUAL RAUL SA</t>
  </si>
  <si>
    <t>ESCOLA ESTADUAL ROTARY</t>
  </si>
  <si>
    <t>ESCOLA ESTADUAL SEVERINO VIEIRA -  TEMPO INTEGRAL</t>
  </si>
  <si>
    <t>ESCOLA ESTADUAL SOLANGE HORTELIO FRANCO - TEMPO INTEGRAL</t>
  </si>
  <si>
    <t>ESCOLA MARIA ROMANA CALMON</t>
  </si>
  <si>
    <t>ESCOLA OCRIDALINA MADUREIRA</t>
  </si>
  <si>
    <t>ESCOLA PRESCILIANO SILVA</t>
  </si>
  <si>
    <t>ESCOLA PROFESSOR ROBERTO SANTOS</t>
  </si>
  <si>
    <t xml:space="preserve">ESCOLA PROFESSORA CANDOLINA - CLASSE VII  - TEMPO INTEGRAL  </t>
  </si>
  <si>
    <t>ESCOLA TEODORO SAMPAIO</t>
  </si>
  <si>
    <t>ESCOLA VISCONDE DE ITAPARICA</t>
  </si>
  <si>
    <t>COLEGIO ESTADUAL ANNA JUNQUEIRA AYRES TOURINHO - DISTRITO DE MATARIPE</t>
  </si>
  <si>
    <t>SAO SEBASTIAO DO PASSE</t>
  </si>
  <si>
    <t>COLEGIO POLIVALENTE MONSENHOR LUIZ FERREIRA DE BRITO</t>
  </si>
  <si>
    <t>CENTRO EDUCACIONAL SANTO ANTONIO</t>
  </si>
  <si>
    <t>CENTRO ESTADUAL DE EDUCACAO PROFISSIONAL EM SERVICOS E PROCESSOS INDUSTRIAIS IRMA DULCE</t>
  </si>
  <si>
    <t>COLEGIO ESTADUAL ALBERTO SILVA</t>
  </si>
  <si>
    <t>COLEGIO ESTADUAL DE ARATU</t>
  </si>
  <si>
    <t>COLEGIO ESTADUAL DOUTOR BERLINDO MAMEDE DE OLIVEIRA</t>
  </si>
  <si>
    <t>COLEGIO ESTADUAL DOUTOR LUIZ VIANA FILHO</t>
  </si>
  <si>
    <t>COLEGIO ESTADUAL MANOEL DE JESUS</t>
  </si>
  <si>
    <t>COLEGIO ESTADUAL POLIVALENTE DE ARATU</t>
  </si>
  <si>
    <t>COLEGIO ESTADUAL REITOR MIGUEL CALMON</t>
  </si>
  <si>
    <t>VERA CRUZ</t>
  </si>
  <si>
    <t xml:space="preserve">CENTRO ESTADUAL DE EDUCACAO PROFISSIONAL DO OCEANO </t>
  </si>
  <si>
    <t>COLEGIO ESTADUAL DESEMBARGADOR JULIO VIRGINIO DE SANTANA</t>
  </si>
  <si>
    <t xml:space="preserve">COLEGIO ESTADUAL JURACY MAGALHAES JUNIOR-DISTRITO DE CACHA PREGOS </t>
  </si>
  <si>
    <t>EUNAPOLIS</t>
  </si>
  <si>
    <t>BELMONTE</t>
  </si>
  <si>
    <t>COLEGIO ESTADUAL POLIVALENTE DE BELMONTE</t>
  </si>
  <si>
    <t>CENTRO TERRITORIAL DE EDUCACAO PROFISSIONAL DA COSTA DO DESCOBRIMENTO</t>
  </si>
  <si>
    <t>COLEGIO ESTADUAL ARMANDO RIBEIRO CARNEIRO</t>
  </si>
  <si>
    <t>COLEGIO ESTADUAL BADEN POWELL</t>
  </si>
  <si>
    <t>COLEGIO ESTADUAL DOUTOR CLERISTON ANDRADE - TEMPO INTEGRAL</t>
  </si>
  <si>
    <t xml:space="preserve">COLEGIO ESTADUAL ELOYNA BARRADAS - TEMPO INTEGRAL  </t>
  </si>
  <si>
    <t>COLEGIO ESTADUAL PROFESSOR JAIRO ALVES PEREIRA</t>
  </si>
  <si>
    <t>GUARATINGA</t>
  </si>
  <si>
    <t>COLEGIO ESTADUAL JESUS MOURA</t>
  </si>
  <si>
    <t>ITABELA</t>
  </si>
  <si>
    <t>ITAGIMIRIM</t>
  </si>
  <si>
    <t>COLEGIO ESTADUAL LOIDE ALCANTARA NEVES</t>
  </si>
  <si>
    <t>ITAPEBI</t>
  </si>
  <si>
    <t>COLEGIO MUNICIPAL CLOVIS ADOLPHO STOLZE</t>
  </si>
  <si>
    <t>PORTO SEGURO</t>
  </si>
  <si>
    <t>COLEGIO ESTADUAL ANTONIO CARLOS MAGALHAES - ARRAIAL D' AJUDA</t>
  </si>
  <si>
    <t>COLEGIO ESTADUAL CRISTINA BATISTA</t>
  </si>
  <si>
    <t>COLEGIO ESTADUAL DOUTOR ANTONIO RICALDI</t>
  </si>
  <si>
    <t>COLEGIO ESTADUAL DOUTOR ERALDO TINOCO - DISTRITO DE VERA CRUZ</t>
  </si>
  <si>
    <t>COLEGIO ESTADUAL ELBA RAMALHO-DISTRITO DE TRANCOSO</t>
  </si>
  <si>
    <t>COMPLEXO INTEGRADO DE EDUCACAO DE PORTO SEGURO - CIE PORTO SEGURO</t>
  </si>
  <si>
    <t>SANTA CRUZ CABRALIA</t>
  </si>
  <si>
    <t>COLEGIO ESTADUAL INDIGENA COROA VERMELHA</t>
  </si>
  <si>
    <t>COLEGIO ESTADUAL PROFESSORA TEREZINHA SCARAMUSSA</t>
  </si>
  <si>
    <t>COD SEC</t>
  </si>
  <si>
    <t>COLEGIO ESTADUAL DE JEQUIE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</si>
</sst>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3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3" fontId="4" fillId="2" borderId="1" xfId="0" applyNumberFormat="1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left" vertical="center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1" fillId="2" borderId="1" xfId="0" applyFont="1" applyFill="1" applyBorder="1" applyAlignme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vo\Quantitativo%20de%20participa&#231;&#227;o%20Alunos%20JERP%20-%202019%20-%20SEC%20-%20SESAB\Quantitativo%20de%20alunos%20por%20munic&#237;p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Form Responses 1"/>
      <sheetName val="Planilha1"/>
      <sheetName val="NTE 01 - Irecê"/>
      <sheetName val="NTE 02 - B. J. Lapa"/>
      <sheetName val="NTE 03 - Seabra"/>
      <sheetName val="NTE 05 - Itabuna"/>
      <sheetName val="NTE 06 - Valença"/>
      <sheetName val="NTE 07 - Teixeira de Freitas"/>
      <sheetName val="NTE 08 - Itapetinga"/>
      <sheetName val="NTE 09 - Amargosa"/>
      <sheetName val="NTE 10 - Juazeiro"/>
      <sheetName val="NTE 11 - Barreiras"/>
      <sheetName val="NTE 12 - Macaúbas"/>
      <sheetName val="NTE 13 -  Caetité"/>
      <sheetName val="NTE 14 - Itaberaba"/>
      <sheetName val="NTE 15 - Ipirá"/>
      <sheetName val="NTE 16 - Jacobina"/>
      <sheetName val="NTE 17 - Ribeira do Pombal"/>
      <sheetName val="NTE 18 - Alagoinhas"/>
      <sheetName val="NTE 19 - Feira de Santana"/>
      <sheetName val="NTE 20 - Vitória da Conquista"/>
      <sheetName val="NTE 21 - St°. de Jesus"/>
      <sheetName val="NTE 22 - Jequié"/>
      <sheetName val="NTE 23 - Stª. da Vitória"/>
      <sheetName val="NTE 24 - Paulo Afonso"/>
      <sheetName val="NTE 25 - Senhor do Bonfim"/>
      <sheetName val="NTE 26 - Salvador RMS"/>
      <sheetName val="NTE 27 - Eunápolis"/>
    </sheetNames>
    <sheetDataSet>
      <sheetData sheetId="0"/>
      <sheetData sheetId="1"/>
      <sheetData sheetId="2"/>
      <sheetData sheetId="3">
        <row r="1">
          <cell r="A1" t="str">
            <v>Sim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7"/>
  <sheetViews>
    <sheetView tabSelected="1" topLeftCell="B1" workbookViewId="0">
      <selection sqref="A1:F1"/>
    </sheetView>
  </sheetViews>
  <sheetFormatPr defaultRowHeight="15" x14ac:dyDescent="0.25"/>
  <cols>
    <col min="1" max="1" width="12.28515625" style="21" hidden="1" customWidth="1"/>
    <col min="2" max="2" width="30.140625" style="27" bestFit="1" customWidth="1"/>
    <col min="3" max="3" width="27.7109375" style="27" bestFit="1" customWidth="1"/>
    <col min="4" max="4" width="77.28515625" style="28" customWidth="1"/>
    <col min="5" max="5" width="18.140625" style="21" customWidth="1"/>
    <col min="6" max="6" width="24.5703125" style="21" customWidth="1"/>
    <col min="7" max="16384" width="9.140625" style="21"/>
  </cols>
  <sheetData>
    <row r="1" spans="1:6" ht="103.5" customHeight="1" x14ac:dyDescent="0.25">
      <c r="A1" s="29" t="s">
        <v>65</v>
      </c>
      <c r="B1" s="29"/>
      <c r="C1" s="29"/>
      <c r="D1" s="29"/>
      <c r="E1" s="29"/>
      <c r="F1" s="30"/>
    </row>
    <row r="2" spans="1:6" s="22" customFormat="1" ht="56.25" customHeight="1" x14ac:dyDescent="0.3">
      <c r="B2" s="23" t="s">
        <v>16</v>
      </c>
      <c r="C2" s="23" t="s">
        <v>17</v>
      </c>
      <c r="D2" s="24" t="s">
        <v>18</v>
      </c>
      <c r="E2" s="23" t="s">
        <v>19</v>
      </c>
      <c r="F2" s="24" t="s">
        <v>20</v>
      </c>
    </row>
    <row r="3" spans="1:6" ht="15.75" customHeight="1" x14ac:dyDescent="0.25">
      <c r="A3" s="25">
        <v>29032539</v>
      </c>
      <c r="B3" s="26" t="str">
        <f t="shared" ref="B3:B66" si="0">VLOOKUP($A3,UE,2,FALSE)</f>
        <v>PAULO AFONSO</v>
      </c>
      <c r="C3" s="26" t="str">
        <f t="shared" ref="C3:C66" si="1">VLOOKUP($A3,UE,3,FALSE)</f>
        <v>ABARE</v>
      </c>
      <c r="D3" s="26" t="str">
        <f t="shared" ref="D3:D66" si="2">VLOOKUP($A3,UE,5,FALSE)</f>
        <v>COLEGIO ESTADUAL SANTO ANTONIO DE ABARE</v>
      </c>
      <c r="E3" s="26">
        <f t="shared" ref="E3:E66" si="3">VLOOKUP($A3,UE,1,FALSE)</f>
        <v>29032539</v>
      </c>
      <c r="F3" s="26" t="s">
        <v>0</v>
      </c>
    </row>
    <row r="4" spans="1:6" x14ac:dyDescent="0.25">
      <c r="A4" s="25">
        <v>29456886</v>
      </c>
      <c r="B4" s="26" t="str">
        <f t="shared" si="0"/>
        <v>PAULO AFONSO</v>
      </c>
      <c r="C4" s="26" t="str">
        <f t="shared" si="1"/>
        <v>ABARE</v>
      </c>
      <c r="D4" s="26" t="str">
        <f t="shared" si="2"/>
        <v>COLEGIO ESTADUAL INDIGENA SANTO ANTONIO DO PAMBU - ALDEIA PAMBU</v>
      </c>
      <c r="E4" s="26">
        <f t="shared" si="3"/>
        <v>29456886</v>
      </c>
      <c r="F4" s="26" t="s">
        <v>0</v>
      </c>
    </row>
    <row r="5" spans="1:6" x14ac:dyDescent="0.25">
      <c r="A5" s="25">
        <v>29033047</v>
      </c>
      <c r="B5" s="26" t="str">
        <f t="shared" si="0"/>
        <v>PAULO AFONSO</v>
      </c>
      <c r="C5" s="26" t="str">
        <f t="shared" si="1"/>
        <v>ABARE</v>
      </c>
      <c r="D5" s="26" t="str">
        <f t="shared" si="2"/>
        <v>COLEGIO ESTADUAL JOSEFINA GOMES DE ARAUJO - DIST. DE IBO</v>
      </c>
      <c r="E5" s="26">
        <f t="shared" si="3"/>
        <v>29033047</v>
      </c>
      <c r="F5" s="26" t="s">
        <v>0</v>
      </c>
    </row>
    <row r="6" spans="1:6" x14ac:dyDescent="0.25">
      <c r="A6" s="25">
        <v>29446740</v>
      </c>
      <c r="B6" s="26" t="str">
        <f t="shared" si="0"/>
        <v>ALAGOINHAS</v>
      </c>
      <c r="C6" s="26" t="str">
        <f t="shared" si="1"/>
        <v>ACAJUTIBA</v>
      </c>
      <c r="D6" s="26" t="str">
        <f t="shared" si="2"/>
        <v>COLEGIO ESTADUAL ANTONIO DA COSTA BRITO</v>
      </c>
      <c r="E6" s="26">
        <f t="shared" si="3"/>
        <v>29446740</v>
      </c>
      <c r="F6" s="26" t="s">
        <v>0</v>
      </c>
    </row>
    <row r="7" spans="1:6" x14ac:dyDescent="0.25">
      <c r="A7" s="25">
        <v>29425417</v>
      </c>
      <c r="B7" s="26" t="str">
        <f t="shared" si="0"/>
        <v>JEQUIE</v>
      </c>
      <c r="C7" s="26" t="str">
        <f t="shared" si="1"/>
        <v>AIQUARA</v>
      </c>
      <c r="D7" s="26" t="str">
        <f t="shared" si="2"/>
        <v>COLEGIO ESTADUAL LUIS EDUARDO MAGALHAES - TEMPO INTEGRAL</v>
      </c>
      <c r="E7" s="26">
        <f t="shared" si="3"/>
        <v>29425417</v>
      </c>
      <c r="F7" s="26" t="s">
        <v>0</v>
      </c>
    </row>
    <row r="8" spans="1:6" x14ac:dyDescent="0.25">
      <c r="A8" s="25">
        <v>29395712</v>
      </c>
      <c r="B8" s="26" t="str">
        <f t="shared" si="0"/>
        <v>ALAGOINHAS</v>
      </c>
      <c r="C8" s="26" t="str">
        <f t="shared" si="1"/>
        <v>ALAGOINHAS</v>
      </c>
      <c r="D8" s="26" t="str">
        <f t="shared" si="2"/>
        <v>COLEGIO ESTADUAL DEPUTADO LUIS EDUARDO MAGALHAES</v>
      </c>
      <c r="E8" s="26">
        <f t="shared" si="3"/>
        <v>29395712</v>
      </c>
      <c r="F8" s="26" t="s">
        <v>0</v>
      </c>
    </row>
    <row r="9" spans="1:6" x14ac:dyDescent="0.25">
      <c r="A9" s="25">
        <v>29150442</v>
      </c>
      <c r="B9" s="26" t="str">
        <f t="shared" si="0"/>
        <v>ALAGOINHAS</v>
      </c>
      <c r="C9" s="26" t="str">
        <f t="shared" si="1"/>
        <v>ALAGOINHAS</v>
      </c>
      <c r="D9" s="26" t="str">
        <f t="shared" si="2"/>
        <v>COLEGIO ESTADUAL SAO FRANCISCO</v>
      </c>
      <c r="E9" s="26">
        <f t="shared" si="3"/>
        <v>29150442</v>
      </c>
      <c r="F9" s="26" t="s">
        <v>0</v>
      </c>
    </row>
    <row r="10" spans="1:6" x14ac:dyDescent="0.25">
      <c r="A10" s="25">
        <v>29150663</v>
      </c>
      <c r="B10" s="26" t="str">
        <f t="shared" si="0"/>
        <v>ALAGOINHAS</v>
      </c>
      <c r="C10" s="26" t="str">
        <f t="shared" si="1"/>
        <v>ALAGOINHAS</v>
      </c>
      <c r="D10" s="26" t="str">
        <f t="shared" si="2"/>
        <v>COLEGIO ESTADUAL MARIA JOSE BASTOS SILVA</v>
      </c>
      <c r="E10" s="26">
        <f t="shared" si="3"/>
        <v>29150663</v>
      </c>
      <c r="F10" s="26" t="s">
        <v>12</v>
      </c>
    </row>
    <row r="11" spans="1:6" x14ac:dyDescent="0.25">
      <c r="A11" s="25">
        <v>29431530</v>
      </c>
      <c r="B11" s="26" t="str">
        <f t="shared" si="0"/>
        <v>ALAGOINHAS</v>
      </c>
      <c r="C11" s="26" t="str">
        <f t="shared" si="1"/>
        <v>ALAGOINHAS</v>
      </c>
      <c r="D11" s="26" t="str">
        <f t="shared" si="2"/>
        <v>COLEGIO ESTADUAL LUIZ NAVARRO DE BRITO</v>
      </c>
      <c r="E11" s="26">
        <f t="shared" si="3"/>
        <v>29431530</v>
      </c>
      <c r="F11" s="26" t="s">
        <v>0</v>
      </c>
    </row>
    <row r="12" spans="1:6" x14ac:dyDescent="0.25">
      <c r="A12" s="25">
        <v>29999812</v>
      </c>
      <c r="B12" s="26" t="str">
        <f t="shared" si="0"/>
        <v>ALAGOINHAS</v>
      </c>
      <c r="C12" s="26" t="str">
        <f t="shared" si="1"/>
        <v>ALAGOINHAS</v>
      </c>
      <c r="D12" s="26" t="str">
        <f t="shared" si="2"/>
        <v>COLEGIO ESTADUAL LEONCIO PEREIRA DOS SANTOS - POV. ESTEVAO</v>
      </c>
      <c r="E12" s="26">
        <f t="shared" si="3"/>
        <v>29999812</v>
      </c>
      <c r="F12" s="26" t="s">
        <v>0</v>
      </c>
    </row>
    <row r="13" spans="1:6" x14ac:dyDescent="0.25">
      <c r="A13" s="25">
        <v>29150370</v>
      </c>
      <c r="B13" s="26" t="str">
        <f t="shared" si="0"/>
        <v>ALAGOINHAS</v>
      </c>
      <c r="C13" s="26" t="str">
        <f t="shared" si="1"/>
        <v>ALAGOINHAS</v>
      </c>
      <c r="D13" s="26" t="str">
        <f t="shared" si="2"/>
        <v>ESCOLA DOS RODOVIARIOS</v>
      </c>
      <c r="E13" s="26">
        <f t="shared" si="3"/>
        <v>29150370</v>
      </c>
      <c r="F13" s="26" t="s">
        <v>0</v>
      </c>
    </row>
    <row r="14" spans="1:6" x14ac:dyDescent="0.25">
      <c r="A14" s="25">
        <v>29149878</v>
      </c>
      <c r="B14" s="26" t="str">
        <f t="shared" si="0"/>
        <v>ALAGOINHAS</v>
      </c>
      <c r="C14" s="26" t="str">
        <f t="shared" si="1"/>
        <v>ALAGOINHAS</v>
      </c>
      <c r="D14" s="26" t="str">
        <f t="shared" si="2"/>
        <v>COLEGIO ESTADUAL DOUTOR MAGALHAES NETO</v>
      </c>
      <c r="E14" s="26">
        <f t="shared" si="3"/>
        <v>29149878</v>
      </c>
      <c r="F14" s="26" t="s">
        <v>0</v>
      </c>
    </row>
    <row r="15" spans="1:6" x14ac:dyDescent="0.25">
      <c r="A15" s="25">
        <v>29150310</v>
      </c>
      <c r="B15" s="26" t="str">
        <f t="shared" si="0"/>
        <v>ALAGOINHAS</v>
      </c>
      <c r="C15" s="26" t="str">
        <f t="shared" si="1"/>
        <v>ALAGOINHAS</v>
      </c>
      <c r="D15" s="26" t="str">
        <f t="shared" si="2"/>
        <v>COLEGIO ESTADUAL BRAZILINO VIEGAS</v>
      </c>
      <c r="E15" s="26">
        <f t="shared" si="3"/>
        <v>29150310</v>
      </c>
      <c r="F15" s="26" t="s">
        <v>0</v>
      </c>
    </row>
    <row r="16" spans="1:6" x14ac:dyDescent="0.25">
      <c r="A16" s="25">
        <v>29150590</v>
      </c>
      <c r="B16" s="26" t="str">
        <f t="shared" si="0"/>
        <v>ALAGOINHAS</v>
      </c>
      <c r="C16" s="26" t="str">
        <f t="shared" si="1"/>
        <v>ALAGOINHAS</v>
      </c>
      <c r="D16" s="26" t="str">
        <f t="shared" si="2"/>
        <v>ESCOLA PROFESSOR JULIO LEAL ARAUJO</v>
      </c>
      <c r="E16" s="26">
        <f t="shared" si="3"/>
        <v>29150590</v>
      </c>
      <c r="F16" s="26" t="s">
        <v>0</v>
      </c>
    </row>
    <row r="17" spans="1:6" x14ac:dyDescent="0.25">
      <c r="A17" s="25">
        <v>29456800</v>
      </c>
      <c r="B17" s="26" t="str">
        <f t="shared" si="0"/>
        <v>ALAGOINHAS</v>
      </c>
      <c r="C17" s="26" t="str">
        <f t="shared" si="1"/>
        <v>ALAGOINHAS</v>
      </c>
      <c r="D17" s="26" t="str">
        <f t="shared" si="2"/>
        <v>COLEGIO ESTADUAL JOAO CARLOS MEIRELES PAULILO - DIST. RIACHO DA GUIA</v>
      </c>
      <c r="E17" s="26">
        <f t="shared" si="3"/>
        <v>29456800</v>
      </c>
      <c r="F17" s="26" t="s">
        <v>0</v>
      </c>
    </row>
    <row r="18" spans="1:6" x14ac:dyDescent="0.25">
      <c r="A18" s="25">
        <v>29150191</v>
      </c>
      <c r="B18" s="26" t="str">
        <f t="shared" si="0"/>
        <v>ALAGOINHAS</v>
      </c>
      <c r="C18" s="26" t="str">
        <f t="shared" si="1"/>
        <v>ALAGOINHAS</v>
      </c>
      <c r="D18" s="26" t="str">
        <f t="shared" si="2"/>
        <v>ESCOLA ESTADUAL OSCAR CORDEIRO</v>
      </c>
      <c r="E18" s="26">
        <f t="shared" si="3"/>
        <v>29150191</v>
      </c>
      <c r="F18" s="26" t="s">
        <v>0</v>
      </c>
    </row>
    <row r="19" spans="1:6" x14ac:dyDescent="0.25">
      <c r="A19" s="25">
        <v>29292280</v>
      </c>
      <c r="B19" s="26" t="str">
        <f t="shared" si="0"/>
        <v>ITABUNA</v>
      </c>
      <c r="C19" s="26" t="str">
        <f t="shared" si="1"/>
        <v>ALMADINA</v>
      </c>
      <c r="D19" s="26" t="str">
        <f t="shared" si="2"/>
        <v>COLEGIO ESTADUAL SENADOR LUIZ VIANA FILHO</v>
      </c>
      <c r="E19" s="26">
        <f t="shared" si="3"/>
        <v>29292280</v>
      </c>
      <c r="F19" s="26" t="s">
        <v>0</v>
      </c>
    </row>
    <row r="20" spans="1:6" x14ac:dyDescent="0.25">
      <c r="A20" s="25">
        <v>29223016</v>
      </c>
      <c r="B20" s="26" t="str">
        <f t="shared" si="0"/>
        <v>AMARGOSA</v>
      </c>
      <c r="C20" s="26" t="str">
        <f t="shared" si="1"/>
        <v>AMARGOSA</v>
      </c>
      <c r="D20" s="26" t="str">
        <f t="shared" si="2"/>
        <v>CENTRO TERRITORIAL DE EDUCACAO PROFISSIONAL DO VALE DO JEQUIRICA</v>
      </c>
      <c r="E20" s="26">
        <f t="shared" si="3"/>
        <v>29223016</v>
      </c>
      <c r="F20" s="26" t="s">
        <v>0</v>
      </c>
    </row>
    <row r="21" spans="1:6" x14ac:dyDescent="0.25">
      <c r="A21" s="25">
        <v>29222583</v>
      </c>
      <c r="B21" s="26" t="str">
        <f t="shared" si="0"/>
        <v>AMARGOSA</v>
      </c>
      <c r="C21" s="26" t="str">
        <f t="shared" si="1"/>
        <v>AMARGOSA</v>
      </c>
      <c r="D21" s="26" t="str">
        <f t="shared" si="2"/>
        <v>COLEGIO ESTADUAL PEDRO CALMON</v>
      </c>
      <c r="E21" s="26">
        <f t="shared" si="3"/>
        <v>29222583</v>
      </c>
      <c r="F21" s="26" t="s">
        <v>0</v>
      </c>
    </row>
    <row r="22" spans="1:6" x14ac:dyDescent="0.25">
      <c r="A22" s="25">
        <v>29057809</v>
      </c>
      <c r="B22" s="26" t="str">
        <f t="shared" si="0"/>
        <v>IRECE</v>
      </c>
      <c r="C22" s="26" t="str">
        <f t="shared" si="1"/>
        <v>AMERICA DOURADA</v>
      </c>
      <c r="D22" s="26" t="str">
        <f t="shared" si="2"/>
        <v>COLEGIO ESTADUAL SAO SEBASTIAO</v>
      </c>
      <c r="E22" s="26">
        <f t="shared" si="3"/>
        <v>29057809</v>
      </c>
      <c r="F22" s="26" t="s">
        <v>0</v>
      </c>
    </row>
    <row r="23" spans="1:6" x14ac:dyDescent="0.25">
      <c r="A23" s="25">
        <v>29267420</v>
      </c>
      <c r="B23" s="26" t="str">
        <f t="shared" si="0"/>
        <v>VITORIA DA CONQUISTA</v>
      </c>
      <c r="C23" s="26" t="str">
        <f t="shared" si="1"/>
        <v>ANAGE</v>
      </c>
      <c r="D23" s="26" t="str">
        <f t="shared" si="2"/>
        <v>COLEGIO ESTADUAL RENATO VIANA</v>
      </c>
      <c r="E23" s="26">
        <f t="shared" si="3"/>
        <v>29267420</v>
      </c>
      <c r="F23" s="26" t="s">
        <v>0</v>
      </c>
    </row>
    <row r="24" spans="1:6" x14ac:dyDescent="0.25">
      <c r="A24" s="25">
        <v>29425166</v>
      </c>
      <c r="B24" s="26" t="str">
        <f t="shared" si="0"/>
        <v>SEABRA</v>
      </c>
      <c r="C24" s="26" t="str">
        <f t="shared" si="1"/>
        <v>ANDARAI</v>
      </c>
      <c r="D24" s="26" t="str">
        <f t="shared" si="2"/>
        <v>COLEGIO ESTADUAL EDGAR SILVA</v>
      </c>
      <c r="E24" s="26">
        <f t="shared" si="3"/>
        <v>29425166</v>
      </c>
      <c r="F24" s="26" t="s">
        <v>0</v>
      </c>
    </row>
    <row r="25" spans="1:6" x14ac:dyDescent="0.25">
      <c r="A25" s="25">
        <v>29047501</v>
      </c>
      <c r="B25" s="26" t="str">
        <f t="shared" si="0"/>
        <v>SENHOR DO BONFIM</v>
      </c>
      <c r="C25" s="26" t="str">
        <f t="shared" si="1"/>
        <v>ANDORINHA</v>
      </c>
      <c r="D25" s="26" t="str">
        <f t="shared" si="2"/>
        <v>COLEGIO ESTADUAL DE ANDORINHA</v>
      </c>
      <c r="E25" s="26">
        <f t="shared" si="3"/>
        <v>29047501</v>
      </c>
      <c r="F25" s="26" t="s">
        <v>0</v>
      </c>
    </row>
    <row r="26" spans="1:6" x14ac:dyDescent="0.25">
      <c r="A26" s="25">
        <v>29426618</v>
      </c>
      <c r="B26" s="26" t="str">
        <f t="shared" si="0"/>
        <v>SENHOR DO BONFIM</v>
      </c>
      <c r="C26" s="26" t="str">
        <f t="shared" si="1"/>
        <v>ANDORINHA</v>
      </c>
      <c r="D26" s="26" t="str">
        <f t="shared" si="2"/>
        <v>COLEGIO ESTADUAL RURAL PAULO SOUTO - DISTRITO DE VILA MEDRADO</v>
      </c>
      <c r="E26" s="26">
        <f t="shared" si="3"/>
        <v>29426618</v>
      </c>
      <c r="F26" s="26" t="s">
        <v>0</v>
      </c>
    </row>
    <row r="27" spans="1:6" x14ac:dyDescent="0.25">
      <c r="A27" s="25">
        <v>29005752</v>
      </c>
      <c r="B27" s="26" t="str">
        <f t="shared" si="0"/>
        <v>BARREIRAS</v>
      </c>
      <c r="C27" s="26" t="str">
        <f t="shared" si="1"/>
        <v>ANGICAL</v>
      </c>
      <c r="D27" s="26" t="str">
        <f t="shared" si="2"/>
        <v>COLEGIO ESTADUAL APARICIO JOSE DA SILVA</v>
      </c>
      <c r="E27" s="26">
        <f t="shared" si="3"/>
        <v>29005752</v>
      </c>
      <c r="F27" s="26" t="s">
        <v>0</v>
      </c>
    </row>
    <row r="28" spans="1:6" x14ac:dyDescent="0.25">
      <c r="A28" s="25">
        <v>29126126</v>
      </c>
      <c r="B28" s="26" t="str">
        <f t="shared" si="0"/>
        <v>RIBEIRA DO POMBAL</v>
      </c>
      <c r="C28" s="26" t="str">
        <f t="shared" si="1"/>
        <v>ANTAS</v>
      </c>
      <c r="D28" s="26" t="str">
        <f t="shared" si="2"/>
        <v>COLEGIO ESTADUAL DOUTOR ANTONIO CARLOS MAGALHAES</v>
      </c>
      <c r="E28" s="26">
        <f t="shared" si="3"/>
        <v>29126126</v>
      </c>
      <c r="F28" s="26" t="s">
        <v>0</v>
      </c>
    </row>
    <row r="29" spans="1:6" x14ac:dyDescent="0.25">
      <c r="A29" s="25">
        <v>29090350</v>
      </c>
      <c r="B29" s="26" t="str">
        <f t="shared" si="0"/>
        <v>FEIRA DE SANTANA</v>
      </c>
      <c r="C29" s="26" t="str">
        <f t="shared" si="1"/>
        <v>ANTONIO CARDOSO</v>
      </c>
      <c r="D29" s="26" t="str">
        <f t="shared" si="2"/>
        <v>COLEGIO ESTADUAL ANTONIO CARLOS MAGALHAES</v>
      </c>
      <c r="E29" s="26">
        <f t="shared" si="3"/>
        <v>29090350</v>
      </c>
      <c r="F29" s="26" t="s">
        <v>0</v>
      </c>
    </row>
    <row r="30" spans="1:6" x14ac:dyDescent="0.25">
      <c r="A30" s="25">
        <v>29048184</v>
      </c>
      <c r="B30" s="26" t="str">
        <f t="shared" si="0"/>
        <v>SENHOR DO BONFIM</v>
      </c>
      <c r="C30" s="26" t="str">
        <f t="shared" si="1"/>
        <v>ANTONIO GONCALVES</v>
      </c>
      <c r="D30" s="26" t="str">
        <f t="shared" si="2"/>
        <v>COLEGIO ESTADUAL ARTUR OLIVEIRA DA SILVA - TEMPO INTEGRAL</v>
      </c>
      <c r="E30" s="26">
        <f t="shared" si="3"/>
        <v>29048184</v>
      </c>
      <c r="F30" s="26" t="s">
        <v>0</v>
      </c>
    </row>
    <row r="31" spans="1:6" x14ac:dyDescent="0.25">
      <c r="A31" s="25">
        <v>29151651</v>
      </c>
      <c r="B31" s="26" t="str">
        <f t="shared" si="0"/>
        <v>ALAGOINHAS</v>
      </c>
      <c r="C31" s="26" t="str">
        <f t="shared" si="1"/>
        <v>APORA</v>
      </c>
      <c r="D31" s="26" t="str">
        <f t="shared" si="2"/>
        <v>COLEGIO ESTADUAL DOUTOR JAIRO AZI - DIST DE ITAMIRA</v>
      </c>
      <c r="E31" s="26">
        <f t="shared" si="3"/>
        <v>29151651</v>
      </c>
      <c r="F31" s="26" t="s">
        <v>0</v>
      </c>
    </row>
    <row r="32" spans="1:6" x14ac:dyDescent="0.25">
      <c r="A32" s="25">
        <v>29151554</v>
      </c>
      <c r="B32" s="26" t="str">
        <f t="shared" si="0"/>
        <v>ALAGOINHAS</v>
      </c>
      <c r="C32" s="26" t="str">
        <f t="shared" si="1"/>
        <v>APORA</v>
      </c>
      <c r="D32" s="26" t="str">
        <f t="shared" si="2"/>
        <v>COLEGIO ESTADUAL PROFESSORA AUREA DOS HUMILDES OLIVEIRA</v>
      </c>
      <c r="E32" s="26">
        <f t="shared" si="3"/>
        <v>29151554</v>
      </c>
      <c r="F32" s="26" t="s">
        <v>0</v>
      </c>
    </row>
    <row r="33" spans="1:6" x14ac:dyDescent="0.25">
      <c r="A33" s="25">
        <v>29223652</v>
      </c>
      <c r="B33" s="26" t="str">
        <f t="shared" si="0"/>
        <v>JEQUIE</v>
      </c>
      <c r="C33" s="26" t="str">
        <f t="shared" si="1"/>
        <v>APUAREMA</v>
      </c>
      <c r="D33" s="26" t="str">
        <f t="shared" si="2"/>
        <v>COLEGIO ESTADUAL DOUTOR VASCO FILHO</v>
      </c>
      <c r="E33" s="26">
        <f t="shared" si="3"/>
        <v>29223652</v>
      </c>
      <c r="F33" s="26" t="s">
        <v>0</v>
      </c>
    </row>
    <row r="34" spans="1:6" x14ac:dyDescent="0.25">
      <c r="A34" s="25">
        <v>29461464</v>
      </c>
      <c r="B34" s="26" t="str">
        <f t="shared" si="0"/>
        <v>ALAGOINHAS</v>
      </c>
      <c r="C34" s="26" t="str">
        <f t="shared" si="1"/>
        <v>ARACAS</v>
      </c>
      <c r="D34" s="26" t="str">
        <f t="shared" si="2"/>
        <v xml:space="preserve">COLEGIO ESTADUAL DE ARACAS </v>
      </c>
      <c r="E34" s="26">
        <f t="shared" si="3"/>
        <v>29461464</v>
      </c>
      <c r="F34" s="26" t="s">
        <v>0</v>
      </c>
    </row>
    <row r="35" spans="1:6" x14ac:dyDescent="0.25">
      <c r="A35" s="25">
        <v>29292808</v>
      </c>
      <c r="B35" s="26" t="str">
        <f t="shared" si="0"/>
        <v>ITABUNA</v>
      </c>
      <c r="C35" s="26" t="str">
        <f t="shared" si="1"/>
        <v>ARATACA</v>
      </c>
      <c r="D35" s="26" t="str">
        <f t="shared" si="2"/>
        <v>COLEGIO ESTADUAL BRAULIO XAVIER</v>
      </c>
      <c r="E35" s="26">
        <f t="shared" si="3"/>
        <v>29292808</v>
      </c>
      <c r="F35" s="26" t="s">
        <v>0</v>
      </c>
    </row>
    <row r="36" spans="1:6" x14ac:dyDescent="0.25">
      <c r="A36" s="25">
        <v>29161770</v>
      </c>
      <c r="B36" s="26" t="str">
        <f t="shared" si="0"/>
        <v>VALENÇA</v>
      </c>
      <c r="C36" s="26" t="str">
        <f t="shared" si="1"/>
        <v>ARATUIPE</v>
      </c>
      <c r="D36" s="26" t="str">
        <f t="shared" si="2"/>
        <v>COLEGIO ESTADUAL PROFESSOR ROCHA PITA</v>
      </c>
      <c r="E36" s="26">
        <f t="shared" si="3"/>
        <v>29161770</v>
      </c>
      <c r="F36" s="26" t="s">
        <v>0</v>
      </c>
    </row>
    <row r="37" spans="1:6" x14ac:dyDescent="0.25">
      <c r="A37" s="25">
        <v>29293197</v>
      </c>
      <c r="B37" s="26" t="str">
        <f t="shared" si="0"/>
        <v>ITABUNA</v>
      </c>
      <c r="C37" s="26" t="str">
        <f t="shared" si="1"/>
        <v>AURELINO LEAL</v>
      </c>
      <c r="D37" s="26" t="str">
        <f t="shared" si="2"/>
        <v>COLEGIO ESTADUAL PROFESSORA MARIA OLIMPIA</v>
      </c>
      <c r="E37" s="26">
        <f t="shared" si="3"/>
        <v>29293197</v>
      </c>
      <c r="F37" s="26" t="s">
        <v>0</v>
      </c>
    </row>
    <row r="38" spans="1:6" x14ac:dyDescent="0.25">
      <c r="A38" s="25">
        <v>29449340</v>
      </c>
      <c r="B38" s="26" t="str">
        <f t="shared" si="0"/>
        <v>RIBEIRA DO POMBAL</v>
      </c>
      <c r="C38" s="26" t="str">
        <f t="shared" si="1"/>
        <v>BANZAE</v>
      </c>
      <c r="D38" s="26" t="str">
        <f t="shared" si="2"/>
        <v>ESCOLA ESTADUAL INDIGENA TUXA CACIQUE RAUL VALERIO DE OLIVEIRA</v>
      </c>
      <c r="E38" s="26">
        <f t="shared" si="3"/>
        <v>29449340</v>
      </c>
      <c r="F38" s="26" t="s">
        <v>0</v>
      </c>
    </row>
    <row r="39" spans="1:6" x14ac:dyDescent="0.25">
      <c r="A39" s="25">
        <v>29463980</v>
      </c>
      <c r="B39" s="26" t="str">
        <f t="shared" si="0"/>
        <v>RIBEIRA DO POMBAL</v>
      </c>
      <c r="C39" s="26" t="str">
        <f t="shared" si="1"/>
        <v>BANZAE</v>
      </c>
      <c r="D39" s="26" t="str">
        <f t="shared" si="2"/>
        <v>COLEGIO ESTADUAL INDIGENA KIRIRI INDIO FELIZ</v>
      </c>
      <c r="E39" s="26">
        <f t="shared" si="3"/>
        <v>29463980</v>
      </c>
      <c r="F39" s="26" t="s">
        <v>0</v>
      </c>
    </row>
    <row r="40" spans="1:6" x14ac:dyDescent="0.25">
      <c r="A40" s="25">
        <v>29429889</v>
      </c>
      <c r="B40" s="26" t="str">
        <f t="shared" si="0"/>
        <v>RIBEIRA DO POMBAL</v>
      </c>
      <c r="C40" s="26" t="str">
        <f t="shared" si="1"/>
        <v>BANZAE</v>
      </c>
      <c r="D40" s="26" t="str">
        <f t="shared" si="2"/>
        <v>COLEGIO ESTADUAL FLAVIANO DANTAS DO NASCIMENTO</v>
      </c>
      <c r="E40" s="26">
        <f t="shared" si="3"/>
        <v>29429889</v>
      </c>
      <c r="F40" s="26" t="s">
        <v>0</v>
      </c>
    </row>
    <row r="41" spans="1:6" x14ac:dyDescent="0.25">
      <c r="A41" s="25">
        <v>29599601</v>
      </c>
      <c r="B41" s="26" t="str">
        <f t="shared" si="0"/>
        <v>RIBEIRA DO POMBAL</v>
      </c>
      <c r="C41" s="26" t="str">
        <f t="shared" si="1"/>
        <v>BANZAE</v>
      </c>
      <c r="D41" s="26" t="str">
        <f t="shared" si="2"/>
        <v>COLEGIO ESTADUAL INDIGENA JOSE ZACARIAS</v>
      </c>
      <c r="E41" s="26">
        <f t="shared" si="3"/>
        <v>29599601</v>
      </c>
      <c r="F41" s="26" t="s">
        <v>0</v>
      </c>
    </row>
    <row r="42" spans="1:6" x14ac:dyDescent="0.25">
      <c r="A42" s="25">
        <v>29036143</v>
      </c>
      <c r="B42" s="26" t="str">
        <f t="shared" si="0"/>
        <v>BOM JESUS DA LAPA</v>
      </c>
      <c r="C42" s="26" t="str">
        <f t="shared" si="1"/>
        <v>BARRA</v>
      </c>
      <c r="D42" s="26" t="str">
        <f t="shared" si="2"/>
        <v>COLEGIO ESTADUAL DOUTOR LUIZ ROGERIO DE SOUZA</v>
      </c>
      <c r="E42" s="26">
        <f t="shared" si="3"/>
        <v>29036143</v>
      </c>
      <c r="F42" s="26" t="s">
        <v>0</v>
      </c>
    </row>
    <row r="43" spans="1:6" x14ac:dyDescent="0.25">
      <c r="A43" s="25">
        <v>29037123</v>
      </c>
      <c r="B43" s="26" t="str">
        <f t="shared" si="0"/>
        <v>BOM JESUS DA LAPA</v>
      </c>
      <c r="C43" s="26" t="str">
        <f t="shared" si="1"/>
        <v>BARRA</v>
      </c>
      <c r="D43" s="26" t="str">
        <f t="shared" si="2"/>
        <v>COLEGIO ESTADUAL LUIZ VIANA FILHO</v>
      </c>
      <c r="E43" s="26">
        <f t="shared" si="3"/>
        <v>29037123</v>
      </c>
      <c r="F43" s="26" t="s">
        <v>0</v>
      </c>
    </row>
    <row r="44" spans="1:6" x14ac:dyDescent="0.25">
      <c r="A44" s="25">
        <v>29213592</v>
      </c>
      <c r="B44" s="26" t="str">
        <f t="shared" si="0"/>
        <v>SEABRA</v>
      </c>
      <c r="C44" s="26" t="str">
        <f t="shared" si="1"/>
        <v>BARRA DA ESTIVA</v>
      </c>
      <c r="D44" s="26" t="str">
        <f t="shared" si="2"/>
        <v>COLEGIO ESTADUAL GETULIO VARGAS - TEMPO INTEGRAL</v>
      </c>
      <c r="E44" s="26">
        <f t="shared" si="3"/>
        <v>29213592</v>
      </c>
      <c r="F44" s="26" t="s">
        <v>0</v>
      </c>
    </row>
    <row r="45" spans="1:6" x14ac:dyDescent="0.25">
      <c r="A45" s="25">
        <v>29385253</v>
      </c>
      <c r="B45" s="26" t="str">
        <f t="shared" si="0"/>
        <v>SEABRA</v>
      </c>
      <c r="C45" s="26" t="str">
        <f t="shared" si="1"/>
        <v>BARRA DA ESTIVA</v>
      </c>
      <c r="D45" s="26" t="str">
        <f t="shared" si="2"/>
        <v>COLEGIO ESTADUAL NERCY ANTONIO DUARTE</v>
      </c>
      <c r="E45" s="26">
        <f t="shared" si="3"/>
        <v>29385253</v>
      </c>
      <c r="F45" s="26" t="s">
        <v>0</v>
      </c>
    </row>
    <row r="46" spans="1:6" x14ac:dyDescent="0.25">
      <c r="A46" s="25">
        <v>29267480</v>
      </c>
      <c r="B46" s="26" t="str">
        <f t="shared" si="0"/>
        <v>VITORIA DA CONQUISTA</v>
      </c>
      <c r="C46" s="26" t="str">
        <f t="shared" si="1"/>
        <v>BARRA DO CHOCA</v>
      </c>
      <c r="D46" s="26" t="str">
        <f t="shared" si="2"/>
        <v>COLEGIO ESTADUAL DARIA VIANA DE QUEIROZ</v>
      </c>
      <c r="E46" s="26">
        <f t="shared" si="3"/>
        <v>29267480</v>
      </c>
      <c r="F46" s="26" t="s">
        <v>0</v>
      </c>
    </row>
    <row r="47" spans="1:6" x14ac:dyDescent="0.25">
      <c r="A47" s="25">
        <v>29293707</v>
      </c>
      <c r="B47" s="26" t="str">
        <f t="shared" si="0"/>
        <v>JEQUIE</v>
      </c>
      <c r="C47" s="26" t="str">
        <f t="shared" si="1"/>
        <v>BARRA DO ROCHA</v>
      </c>
      <c r="D47" s="26" t="str">
        <f t="shared" si="2"/>
        <v>COLEGIO ESTADUAL ANTONIO MOTA BITTENCOURT</v>
      </c>
      <c r="E47" s="26">
        <f t="shared" si="3"/>
        <v>29293707</v>
      </c>
      <c r="F47" s="26" t="s">
        <v>0</v>
      </c>
    </row>
    <row r="48" spans="1:6" x14ac:dyDescent="0.25">
      <c r="A48" s="25">
        <v>29000971</v>
      </c>
      <c r="B48" s="26" t="str">
        <f t="shared" si="0"/>
        <v>BARREIRAS</v>
      </c>
      <c r="C48" s="26" t="str">
        <f t="shared" si="1"/>
        <v>BARREIRAS</v>
      </c>
      <c r="D48" s="26" t="str">
        <f t="shared" si="2"/>
        <v>CENTRO TERRITORIAL DE EDUCACAO PROFISSIONAL DA BACIA DO RIO GRANDE</v>
      </c>
      <c r="E48" s="26">
        <f t="shared" si="3"/>
        <v>29000971</v>
      </c>
      <c r="F48" s="26" t="s">
        <v>0</v>
      </c>
    </row>
    <row r="49" spans="1:6" x14ac:dyDescent="0.25">
      <c r="A49" s="25">
        <v>29336325</v>
      </c>
      <c r="B49" s="26" t="str">
        <f t="shared" si="0"/>
        <v>BARREIRAS</v>
      </c>
      <c r="C49" s="26" t="str">
        <f t="shared" si="1"/>
        <v>BARREIRAS</v>
      </c>
      <c r="D49" s="26" t="str">
        <f t="shared" si="2"/>
        <v>COLEGIO ESTADUAL DUQUE DE CAXIAS</v>
      </c>
      <c r="E49" s="26">
        <f t="shared" si="3"/>
        <v>29336325</v>
      </c>
      <c r="F49" s="26" t="s">
        <v>0</v>
      </c>
    </row>
    <row r="50" spans="1:6" x14ac:dyDescent="0.25">
      <c r="A50" s="25">
        <v>29437881</v>
      </c>
      <c r="B50" s="26" t="str">
        <f t="shared" si="0"/>
        <v>BARREIRAS</v>
      </c>
      <c r="C50" s="26" t="str">
        <f t="shared" si="1"/>
        <v>BARREIRAS</v>
      </c>
      <c r="D50" s="26" t="str">
        <f t="shared" si="2"/>
        <v>COLEGIO ESTADUAL EL SHADAI</v>
      </c>
      <c r="E50" s="26">
        <f t="shared" si="3"/>
        <v>29437881</v>
      </c>
      <c r="F50" s="26" t="s">
        <v>0</v>
      </c>
    </row>
    <row r="51" spans="1:6" x14ac:dyDescent="0.25">
      <c r="A51" s="25">
        <v>29001102</v>
      </c>
      <c r="B51" s="26" t="str">
        <f t="shared" si="0"/>
        <v>BARREIRAS</v>
      </c>
      <c r="C51" s="26" t="str">
        <f t="shared" si="1"/>
        <v>BARREIRAS</v>
      </c>
      <c r="D51" s="26" t="str">
        <f t="shared" si="2"/>
        <v>COLEGIO ESTADUAL JOSE DE CASTRO</v>
      </c>
      <c r="E51" s="26">
        <f t="shared" si="3"/>
        <v>29001102</v>
      </c>
      <c r="F51" s="26" t="s">
        <v>0</v>
      </c>
    </row>
    <row r="52" spans="1:6" x14ac:dyDescent="0.25">
      <c r="A52" s="25">
        <v>29000831</v>
      </c>
      <c r="B52" s="26" t="str">
        <f t="shared" si="0"/>
        <v>BARREIRAS</v>
      </c>
      <c r="C52" s="26" t="str">
        <f t="shared" si="1"/>
        <v>BARREIRAS</v>
      </c>
      <c r="D52" s="26" t="str">
        <f t="shared" si="2"/>
        <v>COLEGIO DEMOCRATICO ESTADUAL MARCOS FREIRE</v>
      </c>
      <c r="E52" s="26">
        <f t="shared" si="3"/>
        <v>29000831</v>
      </c>
      <c r="F52" s="26" t="s">
        <v>0</v>
      </c>
    </row>
    <row r="53" spans="1:6" x14ac:dyDescent="0.25">
      <c r="A53" s="25">
        <v>29001498</v>
      </c>
      <c r="B53" s="26" t="str">
        <f t="shared" si="0"/>
        <v>BARREIRAS</v>
      </c>
      <c r="C53" s="26" t="str">
        <f t="shared" si="1"/>
        <v>BARREIRAS</v>
      </c>
      <c r="D53" s="26" t="str">
        <f t="shared" si="2"/>
        <v>COLEGIO ESTADUAL PROFESSOR ALEXANDRE LEAL COSTA</v>
      </c>
      <c r="E53" s="26">
        <f t="shared" si="3"/>
        <v>29001498</v>
      </c>
      <c r="F53" s="26" t="s">
        <v>0</v>
      </c>
    </row>
    <row r="54" spans="1:6" x14ac:dyDescent="0.25">
      <c r="A54" s="25">
        <v>29059380</v>
      </c>
      <c r="B54" s="26" t="str">
        <f t="shared" si="0"/>
        <v>IRECE</v>
      </c>
      <c r="C54" s="26" t="str">
        <f t="shared" si="1"/>
        <v>BARRO ALTO</v>
      </c>
      <c r="D54" s="26" t="str">
        <f t="shared" si="2"/>
        <v>COLEGIO ESTADUAL NECY NOVAIS</v>
      </c>
      <c r="E54" s="26">
        <f t="shared" si="3"/>
        <v>29059380</v>
      </c>
      <c r="F54" s="26" t="s">
        <v>0</v>
      </c>
    </row>
    <row r="55" spans="1:6" x14ac:dyDescent="0.25">
      <c r="A55" s="25">
        <v>29294037</v>
      </c>
      <c r="B55" s="26" t="str">
        <f t="shared" si="0"/>
        <v>ITABUNA</v>
      </c>
      <c r="C55" s="26" t="str">
        <f t="shared" si="1"/>
        <v>BARRO PRETO</v>
      </c>
      <c r="D55" s="26" t="str">
        <f t="shared" si="2"/>
        <v>COLEGIO ESTADUAL LOMANTO JUNIOR - BARRO PRETO</v>
      </c>
      <c r="E55" s="26">
        <f t="shared" si="3"/>
        <v>29294037</v>
      </c>
      <c r="F55" s="26" t="s">
        <v>0</v>
      </c>
    </row>
    <row r="56" spans="1:6" x14ac:dyDescent="0.25">
      <c r="A56" s="25">
        <v>29268524</v>
      </c>
      <c r="B56" s="26" t="str">
        <f t="shared" si="0"/>
        <v>JEQUIE</v>
      </c>
      <c r="C56" s="26" t="str">
        <f t="shared" si="1"/>
        <v>BOA NOVA</v>
      </c>
      <c r="D56" s="26" t="str">
        <f t="shared" si="2"/>
        <v>COLEGIO ESTADUAL DR EDIVALDO MACHADO BOAVENTURA</v>
      </c>
      <c r="E56" s="26">
        <f t="shared" si="3"/>
        <v>29268524</v>
      </c>
      <c r="F56" s="26" t="s">
        <v>0</v>
      </c>
    </row>
    <row r="57" spans="1:6" x14ac:dyDescent="0.25">
      <c r="A57" s="25">
        <v>29081815</v>
      </c>
      <c r="B57" s="26" t="str">
        <f t="shared" si="0"/>
        <v>ITABERABA</v>
      </c>
      <c r="C57" s="26" t="str">
        <f t="shared" si="1"/>
        <v>BOA VISTA DO TUPIM</v>
      </c>
      <c r="D57" s="26" t="str">
        <f t="shared" si="2"/>
        <v>COLEGIO EDGAR SANTOS - POVOADO DE AMPARO</v>
      </c>
      <c r="E57" s="26">
        <f t="shared" si="3"/>
        <v>29081815</v>
      </c>
      <c r="F57" s="26" t="s">
        <v>0</v>
      </c>
    </row>
    <row r="58" spans="1:6" x14ac:dyDescent="0.25">
      <c r="A58" s="25">
        <v>29081319</v>
      </c>
      <c r="B58" s="26" t="str">
        <f t="shared" si="0"/>
        <v>ITABERABA</v>
      </c>
      <c r="C58" s="26" t="str">
        <f t="shared" si="1"/>
        <v>BOA VISTA DO TUPIM</v>
      </c>
      <c r="D58" s="26" t="str">
        <f t="shared" si="2"/>
        <v>COLEGIO MUNICIPAL BOA VISTA DO TUPIM</v>
      </c>
      <c r="E58" s="26">
        <f t="shared" si="3"/>
        <v>29081319</v>
      </c>
      <c r="F58" s="26" t="s">
        <v>0</v>
      </c>
    </row>
    <row r="59" spans="1:6" x14ac:dyDescent="0.25">
      <c r="A59" s="25">
        <v>29450837</v>
      </c>
      <c r="B59" s="26" t="str">
        <f t="shared" si="0"/>
        <v>ITABERABA</v>
      </c>
      <c r="C59" s="26" t="str">
        <f t="shared" si="1"/>
        <v>BOA VISTA DO TUPIM</v>
      </c>
      <c r="D59" s="26" t="str">
        <f t="shared" si="2"/>
        <v>COLEGIO ESTADUAL DO CAMPO ALOISIO DAMASCENO DE JESUS- ASSENTAMENTO BEIRA RIO</v>
      </c>
      <c r="E59" s="26">
        <f t="shared" si="3"/>
        <v>29450837</v>
      </c>
      <c r="F59" s="26" t="s">
        <v>0</v>
      </c>
    </row>
    <row r="60" spans="1:6" x14ac:dyDescent="0.25">
      <c r="A60" s="25">
        <v>29081440</v>
      </c>
      <c r="B60" s="26" t="str">
        <f t="shared" si="0"/>
        <v>ITABERABA</v>
      </c>
      <c r="C60" s="26" t="str">
        <f t="shared" si="1"/>
        <v>BOA VISTA DO TUPIM</v>
      </c>
      <c r="D60" s="26" t="str">
        <f t="shared" si="2"/>
        <v>COLEGIO ESTADUAL CASTELO BRANCO - POVOADO-TERRA BOA</v>
      </c>
      <c r="E60" s="26">
        <f t="shared" si="3"/>
        <v>29081440</v>
      </c>
      <c r="F60" s="26" t="s">
        <v>0</v>
      </c>
    </row>
    <row r="61" spans="1:6" x14ac:dyDescent="0.25">
      <c r="A61" s="25">
        <v>29042860</v>
      </c>
      <c r="B61" s="26" t="str">
        <f t="shared" si="0"/>
        <v>BOM JESUS DA LAPA</v>
      </c>
      <c r="C61" s="26" t="str">
        <f t="shared" si="1"/>
        <v>BOM JESUS DA LAPA</v>
      </c>
      <c r="D61" s="26" t="str">
        <f t="shared" si="2"/>
        <v>COLEGIO ESTADUAL SAO VICENTE DE PAULO</v>
      </c>
      <c r="E61" s="26">
        <f t="shared" si="3"/>
        <v>29042860</v>
      </c>
      <c r="F61" s="26" t="s">
        <v>0</v>
      </c>
    </row>
    <row r="62" spans="1:6" x14ac:dyDescent="0.25">
      <c r="A62" s="25">
        <v>29385334</v>
      </c>
      <c r="B62" s="26" t="str">
        <f t="shared" si="0"/>
        <v>BOM JESUS DA LAPA</v>
      </c>
      <c r="C62" s="26" t="str">
        <f t="shared" si="1"/>
        <v>BOM JESUS DA LAPA</v>
      </c>
      <c r="D62" s="26" t="str">
        <f t="shared" si="2"/>
        <v>COLEGIO MODELO LUIS EDUARDO MAGALHAES</v>
      </c>
      <c r="E62" s="26">
        <f t="shared" si="3"/>
        <v>29385334</v>
      </c>
      <c r="F62" s="26" t="s">
        <v>0</v>
      </c>
    </row>
    <row r="63" spans="1:6" x14ac:dyDescent="0.25">
      <c r="A63" s="25">
        <v>29214211</v>
      </c>
      <c r="B63" s="26" t="str">
        <f t="shared" si="0"/>
        <v>SEABRA</v>
      </c>
      <c r="C63" s="26" t="str">
        <f t="shared" si="1"/>
        <v>BONINAL</v>
      </c>
      <c r="D63" s="26" t="str">
        <f t="shared" si="2"/>
        <v>COLEGIO ESTADUAL RUI BARBOSA</v>
      </c>
      <c r="E63" s="26">
        <f t="shared" si="3"/>
        <v>29214211</v>
      </c>
      <c r="F63" s="26" t="s">
        <v>0</v>
      </c>
    </row>
    <row r="64" spans="1:6" x14ac:dyDescent="0.25">
      <c r="A64" s="25">
        <v>29221935</v>
      </c>
      <c r="B64" s="26" t="str">
        <f t="shared" si="0"/>
        <v>SEABRA</v>
      </c>
      <c r="C64" s="26" t="str">
        <f t="shared" si="1"/>
        <v>BONITO</v>
      </c>
      <c r="D64" s="26" t="str">
        <f t="shared" si="2"/>
        <v>COLEGIO ESTADUAL DO BONITO</v>
      </c>
      <c r="E64" s="26">
        <f t="shared" si="3"/>
        <v>29221935</v>
      </c>
      <c r="F64" s="26" t="s">
        <v>0</v>
      </c>
    </row>
    <row r="65" spans="1:6" x14ac:dyDescent="0.25">
      <c r="A65" s="25">
        <v>29384400</v>
      </c>
      <c r="B65" s="26" t="str">
        <f t="shared" si="0"/>
        <v>MACAUBAS</v>
      </c>
      <c r="C65" s="26" t="str">
        <f t="shared" si="1"/>
        <v>BOQUIRA</v>
      </c>
      <c r="D65" s="26" t="str">
        <f t="shared" si="2"/>
        <v>COLEGIO ESTADUAL LUIS EDUARDO MAGALHAES</v>
      </c>
      <c r="E65" s="26">
        <f t="shared" si="3"/>
        <v>29384400</v>
      </c>
      <c r="F65" s="26" t="s">
        <v>0</v>
      </c>
    </row>
    <row r="66" spans="1:6" x14ac:dyDescent="0.25">
      <c r="A66" s="25">
        <v>29384389</v>
      </c>
      <c r="B66" s="26" t="str">
        <f t="shared" si="0"/>
        <v>MACAUBAS</v>
      </c>
      <c r="C66" s="26" t="str">
        <f t="shared" si="1"/>
        <v>BOTUPORA</v>
      </c>
      <c r="D66" s="26" t="str">
        <f t="shared" si="2"/>
        <v>COLEGIO ESTADUAL LUIS EDUARDO MAGALHAES</v>
      </c>
      <c r="E66" s="26">
        <f t="shared" si="3"/>
        <v>29384389</v>
      </c>
      <c r="F66" s="26" t="s">
        <v>0</v>
      </c>
    </row>
    <row r="67" spans="1:6" x14ac:dyDescent="0.25">
      <c r="A67" s="25">
        <v>29223687</v>
      </c>
      <c r="B67" s="26" t="str">
        <f t="shared" ref="B67:B130" si="4">VLOOKUP($A67,UE,2,FALSE)</f>
        <v>AMARGOSA</v>
      </c>
      <c r="C67" s="26" t="str">
        <f t="shared" ref="C67:C130" si="5">VLOOKUP($A67,UE,3,FALSE)</f>
        <v>BREJOES</v>
      </c>
      <c r="D67" s="26" t="str">
        <f t="shared" ref="D67:D130" si="6">VLOOKUP($A67,UE,5,FALSE)</f>
        <v>COLEGIO ESTADUAL EDIVALDO BOAVENTURA - POVOADO KM 100</v>
      </c>
      <c r="E67" s="26">
        <f t="shared" ref="E67:E130" si="7">VLOOKUP($A67,UE,1,FALSE)</f>
        <v>29223687</v>
      </c>
      <c r="F67" s="26" t="s">
        <v>0</v>
      </c>
    </row>
    <row r="68" spans="1:6" x14ac:dyDescent="0.25">
      <c r="A68" s="25">
        <v>29427541</v>
      </c>
      <c r="B68" s="26" t="str">
        <f t="shared" si="4"/>
        <v>SANTA MARIA DA VITORIA</v>
      </c>
      <c r="C68" s="26" t="str">
        <f t="shared" si="5"/>
        <v>BREJOLANDIA</v>
      </c>
      <c r="D68" s="26" t="str">
        <f t="shared" si="6"/>
        <v>COLEGIO ESTADUAL LUIS EDUARDO MAGALHAES</v>
      </c>
      <c r="E68" s="26">
        <f t="shared" si="7"/>
        <v>29427541</v>
      </c>
      <c r="F68" s="26" t="s">
        <v>0</v>
      </c>
    </row>
    <row r="69" spans="1:6" x14ac:dyDescent="0.25">
      <c r="A69" s="25">
        <v>29205000</v>
      </c>
      <c r="B69" s="26" t="str">
        <f t="shared" si="4"/>
        <v>BOM JESUS DA LAPA</v>
      </c>
      <c r="C69" s="26" t="str">
        <f t="shared" si="5"/>
        <v>BROTAS DE MACAUBAS</v>
      </c>
      <c r="D69" s="26" t="str">
        <f t="shared" si="6"/>
        <v>COLEGIO ESTADUAL PAPA JOAO PAULO I</v>
      </c>
      <c r="E69" s="26">
        <f t="shared" si="7"/>
        <v>29205000</v>
      </c>
      <c r="F69" s="26" t="s">
        <v>0</v>
      </c>
    </row>
    <row r="70" spans="1:6" x14ac:dyDescent="0.25">
      <c r="A70" s="25">
        <v>29256348</v>
      </c>
      <c r="B70" s="26" t="str">
        <f t="shared" si="4"/>
        <v>CAETITÉ</v>
      </c>
      <c r="C70" s="26" t="str">
        <f t="shared" si="5"/>
        <v>BRUMADO</v>
      </c>
      <c r="D70" s="26" t="str">
        <f t="shared" si="6"/>
        <v>COLEGIO ESTADUAL GETULIO VARGAS</v>
      </c>
      <c r="E70" s="26">
        <f t="shared" si="7"/>
        <v>29256348</v>
      </c>
      <c r="F70" s="26" t="s">
        <v>0</v>
      </c>
    </row>
    <row r="71" spans="1:6" x14ac:dyDescent="0.25">
      <c r="A71" s="25">
        <v>29392365</v>
      </c>
      <c r="B71" s="26" t="str">
        <f t="shared" si="4"/>
        <v>CAETITÉ</v>
      </c>
      <c r="C71" s="26" t="str">
        <f t="shared" si="5"/>
        <v>BRUMADO</v>
      </c>
      <c r="D71" s="26" t="str">
        <f t="shared" si="6"/>
        <v>CENTRO ESTADUAL DE EDUCACAO PROFISSIONAL EM GESTÃO E MEIO AMBIENTE</v>
      </c>
      <c r="E71" s="26">
        <f t="shared" si="7"/>
        <v>29392365</v>
      </c>
      <c r="F71" s="26" t="s">
        <v>0</v>
      </c>
    </row>
    <row r="72" spans="1:6" x14ac:dyDescent="0.25">
      <c r="A72" s="25">
        <v>29294606</v>
      </c>
      <c r="B72" s="26" t="str">
        <f t="shared" si="4"/>
        <v>ITABUNA</v>
      </c>
      <c r="C72" s="26" t="str">
        <f t="shared" si="5"/>
        <v>BUERAREMA</v>
      </c>
      <c r="D72" s="26" t="str">
        <f t="shared" si="6"/>
        <v>COLEGIO ESTADUAL ENEDINA OLIVA</v>
      </c>
      <c r="E72" s="26">
        <f t="shared" si="7"/>
        <v>29294606</v>
      </c>
      <c r="F72" s="26" t="s">
        <v>0</v>
      </c>
    </row>
    <row r="73" spans="1:6" x14ac:dyDescent="0.25">
      <c r="A73" s="25">
        <v>29418690</v>
      </c>
      <c r="B73" s="26" t="str">
        <f t="shared" si="4"/>
        <v>BARREIRAS</v>
      </c>
      <c r="C73" s="26" t="str">
        <f t="shared" si="5"/>
        <v>BURITIRAMA</v>
      </c>
      <c r="D73" s="26" t="str">
        <f t="shared" si="6"/>
        <v>COLEGIO ESTADUAL ANTONIO RODRIGUES VIANA</v>
      </c>
      <c r="E73" s="26">
        <f t="shared" si="7"/>
        <v>29418690</v>
      </c>
      <c r="F73" s="26" t="s">
        <v>0</v>
      </c>
    </row>
    <row r="74" spans="1:6" x14ac:dyDescent="0.25">
      <c r="A74" s="25">
        <v>29270545</v>
      </c>
      <c r="B74" s="26" t="str">
        <f t="shared" si="4"/>
        <v>ITAPETINGA</v>
      </c>
      <c r="C74" s="26" t="str">
        <f t="shared" si="5"/>
        <v>CAATIBA</v>
      </c>
      <c r="D74" s="26" t="str">
        <f t="shared" si="6"/>
        <v>COLEGIO ESTADUAL GELASIO ALVES DOS SANTOS</v>
      </c>
      <c r="E74" s="26">
        <f t="shared" si="7"/>
        <v>29270545</v>
      </c>
      <c r="F74" s="26" t="s">
        <v>0</v>
      </c>
    </row>
    <row r="75" spans="1:6" x14ac:dyDescent="0.25">
      <c r="A75" s="25">
        <v>29440173</v>
      </c>
      <c r="B75" s="26" t="str">
        <f t="shared" si="4"/>
        <v>SANTO ANTONIO DE JESUS</v>
      </c>
      <c r="C75" s="26" t="str">
        <f t="shared" si="5"/>
        <v>CABACEIRAS DO PARAGUACU</v>
      </c>
      <c r="D75" s="26" t="str">
        <f t="shared" si="6"/>
        <v>COLEGIO ESTADUAL ALBERICO GOMES SANTANA</v>
      </c>
      <c r="E75" s="26">
        <f t="shared" si="7"/>
        <v>29440173</v>
      </c>
      <c r="F75" s="26" t="s">
        <v>0</v>
      </c>
    </row>
    <row r="76" spans="1:6" x14ac:dyDescent="0.25">
      <c r="A76" s="25">
        <v>29162610</v>
      </c>
      <c r="B76" s="26" t="str">
        <f t="shared" si="4"/>
        <v>SANTO ANTONIO DE JESUS</v>
      </c>
      <c r="C76" s="26" t="str">
        <f t="shared" si="5"/>
        <v>CACHOEIRA</v>
      </c>
      <c r="D76" s="26" t="str">
        <f t="shared" si="6"/>
        <v>COLEGIO ESTADUAL DE CACHOEIRA</v>
      </c>
      <c r="E76" s="26">
        <f t="shared" si="7"/>
        <v>29162610</v>
      </c>
      <c r="F76" s="26" t="s">
        <v>0</v>
      </c>
    </row>
    <row r="77" spans="1:6" x14ac:dyDescent="0.25">
      <c r="A77" s="25">
        <v>29162726</v>
      </c>
      <c r="B77" s="26" t="str">
        <f t="shared" si="4"/>
        <v>SANTO ANTONIO DE JESUS</v>
      </c>
      <c r="C77" s="26" t="str">
        <f t="shared" si="5"/>
        <v>CACHOEIRA</v>
      </c>
      <c r="D77" s="26" t="str">
        <f t="shared" si="6"/>
        <v>COLEGIO ESTADUAL ANTONIO JOAQUIM CORREIA - POV. DE CAPOEIRUCU</v>
      </c>
      <c r="E77" s="26">
        <f t="shared" si="7"/>
        <v>29162726</v>
      </c>
      <c r="F77" s="26" t="s">
        <v>0</v>
      </c>
    </row>
    <row r="78" spans="1:6" x14ac:dyDescent="0.25">
      <c r="A78" s="25">
        <v>29240638</v>
      </c>
      <c r="B78" s="26" t="str">
        <f t="shared" si="4"/>
        <v>CAETITÉ</v>
      </c>
      <c r="C78" s="26" t="str">
        <f t="shared" si="5"/>
        <v>CACULE</v>
      </c>
      <c r="D78" s="26" t="str">
        <f t="shared" si="6"/>
        <v>COLEGIO ESTADUAL NORBERTO FERNANDES</v>
      </c>
      <c r="E78" s="26">
        <f t="shared" si="7"/>
        <v>29240638</v>
      </c>
      <c r="F78" s="26" t="s">
        <v>0</v>
      </c>
    </row>
    <row r="79" spans="1:6" x14ac:dyDescent="0.25">
      <c r="A79" s="25">
        <v>29068320</v>
      </c>
      <c r="B79" s="26" t="str">
        <f t="shared" si="4"/>
        <v>JACOBINA</v>
      </c>
      <c r="C79" s="26" t="str">
        <f t="shared" si="5"/>
        <v>CAEM</v>
      </c>
      <c r="D79" s="26" t="str">
        <f t="shared" si="6"/>
        <v>COLEGIO ESTADUAL NORMAL ARNALDO DE OLIVEIRA</v>
      </c>
      <c r="E79" s="26">
        <f t="shared" si="7"/>
        <v>29068320</v>
      </c>
      <c r="F79" s="26" t="s">
        <v>0</v>
      </c>
    </row>
    <row r="80" spans="1:6" x14ac:dyDescent="0.25">
      <c r="A80" s="25">
        <v>29428394</v>
      </c>
      <c r="B80" s="26" t="str">
        <f t="shared" si="4"/>
        <v>CAETITÉ</v>
      </c>
      <c r="C80" s="26" t="str">
        <f t="shared" si="5"/>
        <v>CAETITE</v>
      </c>
      <c r="D80" s="26" t="str">
        <f t="shared" si="6"/>
        <v>CENTRO TERRITORIAL DE EDUCACAO PROFISSIONAL  DO SERTAO PRODUTIVO</v>
      </c>
      <c r="E80" s="26">
        <f t="shared" si="7"/>
        <v>29428394</v>
      </c>
      <c r="F80" s="26" t="s">
        <v>0</v>
      </c>
    </row>
    <row r="81" spans="1:6" x14ac:dyDescent="0.25">
      <c r="A81" s="25">
        <v>29242231</v>
      </c>
      <c r="B81" s="26" t="str">
        <f t="shared" si="4"/>
        <v>CAETITÉ</v>
      </c>
      <c r="C81" s="26" t="str">
        <f t="shared" si="5"/>
        <v>CAETITE</v>
      </c>
      <c r="D81" s="26" t="str">
        <f t="shared" si="6"/>
        <v>COLEGIO ESTADUAL TEREZA BORGES DE CERQUEIRA</v>
      </c>
      <c r="E81" s="26">
        <f t="shared" si="7"/>
        <v>29242231</v>
      </c>
      <c r="F81" s="26" t="s">
        <v>0</v>
      </c>
    </row>
    <row r="82" spans="1:6" x14ac:dyDescent="0.25">
      <c r="A82" s="25">
        <v>29242290</v>
      </c>
      <c r="B82" s="26" t="str">
        <f t="shared" si="4"/>
        <v>CAETITÉ</v>
      </c>
      <c r="C82" s="26" t="str">
        <f t="shared" si="5"/>
        <v>CAETITE</v>
      </c>
      <c r="D82" s="26" t="str">
        <f t="shared" si="6"/>
        <v>INSTITUTO DE EDUCACAO ANISIO TEIXEIRA</v>
      </c>
      <c r="E82" s="26">
        <f t="shared" si="7"/>
        <v>29242290</v>
      </c>
      <c r="F82" s="26" t="s">
        <v>0</v>
      </c>
    </row>
    <row r="83" spans="1:6" x14ac:dyDescent="0.25">
      <c r="A83" s="25">
        <v>29285534</v>
      </c>
      <c r="B83" s="26" t="str">
        <f t="shared" si="4"/>
        <v>VALENÇA</v>
      </c>
      <c r="C83" s="26" t="str">
        <f t="shared" si="5"/>
        <v>CAIRU</v>
      </c>
      <c r="D83" s="26" t="str">
        <f t="shared" si="6"/>
        <v>COLEGIO ESTADUAL CANDIDO MEIRELES</v>
      </c>
      <c r="E83" s="26">
        <f t="shared" si="7"/>
        <v>29285534</v>
      </c>
      <c r="F83" s="26" t="s">
        <v>0</v>
      </c>
    </row>
    <row r="84" spans="1:6" x14ac:dyDescent="0.25">
      <c r="A84" s="25">
        <v>29351502</v>
      </c>
      <c r="B84" s="26" t="str">
        <f t="shared" si="4"/>
        <v>ITABUNA</v>
      </c>
      <c r="C84" s="26" t="str">
        <f t="shared" si="5"/>
        <v>CAMACAN</v>
      </c>
      <c r="D84" s="26" t="str">
        <f t="shared" si="6"/>
        <v>COLEGIO ESTADUAL ANISIO LOUREIRO - DISTRITO DE SÃO JOÃO DO PANELINHA</v>
      </c>
      <c r="E84" s="26">
        <f t="shared" si="7"/>
        <v>29351502</v>
      </c>
      <c r="F84" s="26" t="s">
        <v>0</v>
      </c>
    </row>
    <row r="85" spans="1:6" x14ac:dyDescent="0.25">
      <c r="A85" s="25">
        <v>29295866</v>
      </c>
      <c r="B85" s="26" t="str">
        <f t="shared" si="4"/>
        <v>ITABUNA</v>
      </c>
      <c r="C85" s="26" t="str">
        <f t="shared" si="5"/>
        <v>CAMACAN</v>
      </c>
      <c r="D85" s="26" t="str">
        <f t="shared" si="6"/>
        <v>COLEGIO ESTADUAL POLIVALENTE DE CAMACAN</v>
      </c>
      <c r="E85" s="26">
        <f t="shared" si="7"/>
        <v>29295866</v>
      </c>
      <c r="F85" s="26" t="s">
        <v>0</v>
      </c>
    </row>
    <row r="86" spans="1:6" x14ac:dyDescent="0.25">
      <c r="A86" s="25">
        <v>29467888</v>
      </c>
      <c r="B86" s="26" t="str">
        <f t="shared" si="4"/>
        <v>SALVADOR</v>
      </c>
      <c r="C86" s="26" t="str">
        <f t="shared" si="5"/>
        <v>CAMACARI</v>
      </c>
      <c r="D86" s="26" t="str">
        <f t="shared" si="6"/>
        <v>COLEGIO ESTADUAL DO PHOC</v>
      </c>
      <c r="E86" s="26">
        <f t="shared" si="7"/>
        <v>29467888</v>
      </c>
      <c r="F86" s="26" t="s">
        <v>0</v>
      </c>
    </row>
    <row r="87" spans="1:6" x14ac:dyDescent="0.25">
      <c r="A87" s="25">
        <v>29050057</v>
      </c>
      <c r="B87" s="26" t="str">
        <f t="shared" si="4"/>
        <v>SENHOR DO BONFIM</v>
      </c>
      <c r="C87" s="26" t="str">
        <f t="shared" si="5"/>
        <v>CAMPO FORMOSO</v>
      </c>
      <c r="D87" s="26" t="str">
        <f t="shared" si="6"/>
        <v>COLEGIO ESTADUAL ROBERTO SANTOS</v>
      </c>
      <c r="E87" s="26">
        <f t="shared" si="7"/>
        <v>29050057</v>
      </c>
      <c r="F87" s="26" t="s">
        <v>0</v>
      </c>
    </row>
    <row r="88" spans="1:6" x14ac:dyDescent="0.25">
      <c r="A88" s="25">
        <v>29050057</v>
      </c>
      <c r="B88" s="26" t="str">
        <f t="shared" si="4"/>
        <v>SENHOR DO BONFIM</v>
      </c>
      <c r="C88" s="26" t="str">
        <f t="shared" si="5"/>
        <v>CAMPO FORMOSO</v>
      </c>
      <c r="D88" s="26" t="str">
        <f t="shared" si="6"/>
        <v>COLEGIO ESTADUAL ROBERTO SANTOS</v>
      </c>
      <c r="E88" s="26">
        <f t="shared" si="7"/>
        <v>29050057</v>
      </c>
      <c r="F88" s="26" t="s">
        <v>12</v>
      </c>
    </row>
    <row r="89" spans="1:6" x14ac:dyDescent="0.25">
      <c r="A89" s="25">
        <v>29048605</v>
      </c>
      <c r="B89" s="26" t="str">
        <f t="shared" si="4"/>
        <v>SENHOR DO BONFIM</v>
      </c>
      <c r="C89" s="26" t="str">
        <f t="shared" si="5"/>
        <v>CAMPO FORMOSO</v>
      </c>
      <c r="D89" s="26" t="str">
        <f t="shared" si="6"/>
        <v>COLEGIO ESTADUAL PROFESSORA LUZIA DE FREITAS E SILVA</v>
      </c>
      <c r="E89" s="26">
        <f t="shared" si="7"/>
        <v>29048605</v>
      </c>
      <c r="F89" s="26" t="s">
        <v>0</v>
      </c>
    </row>
    <row r="90" spans="1:6" x14ac:dyDescent="0.25">
      <c r="A90" s="25">
        <v>29050863</v>
      </c>
      <c r="B90" s="26" t="str">
        <f t="shared" si="4"/>
        <v>SENHOR DO BONFIM</v>
      </c>
      <c r="C90" s="26" t="str">
        <f t="shared" si="5"/>
        <v>CAMPO FORMOSO</v>
      </c>
      <c r="D90" s="26" t="str">
        <f t="shared" si="6"/>
        <v>COLEGIO ESTADUAL JOSE DA SILVA MARQUES</v>
      </c>
      <c r="E90" s="26">
        <f t="shared" si="7"/>
        <v>29050863</v>
      </c>
      <c r="F90" s="26" t="s">
        <v>0</v>
      </c>
    </row>
    <row r="91" spans="1:6" x14ac:dyDescent="0.25">
      <c r="A91" s="25">
        <v>29461510</v>
      </c>
      <c r="B91" s="26" t="str">
        <f t="shared" si="4"/>
        <v>SENHOR DO BONFIM</v>
      </c>
      <c r="C91" s="26" t="str">
        <f t="shared" si="5"/>
        <v>CAMPO FORMOSO</v>
      </c>
      <c r="D91" s="26" t="str">
        <f t="shared" si="6"/>
        <v>COLEGIO ESTADUAL DE SAO TOME - DISTRITO SAO TOME - COMUNIDADE QUILOMBOLA</v>
      </c>
      <c r="E91" s="26">
        <f t="shared" si="7"/>
        <v>29461510</v>
      </c>
      <c r="F91" s="26" t="s">
        <v>0</v>
      </c>
    </row>
    <row r="92" spans="1:6" x14ac:dyDescent="0.25">
      <c r="A92" s="25">
        <v>29011507</v>
      </c>
      <c r="B92" s="26" t="str">
        <f t="shared" si="4"/>
        <v>SANTA MARIA DA VITORIA</v>
      </c>
      <c r="C92" s="26" t="str">
        <f t="shared" si="5"/>
        <v>CANAPOLIS</v>
      </c>
      <c r="D92" s="26" t="str">
        <f t="shared" si="6"/>
        <v>COLEGIO ESTADUAL RUY BARBOSA</v>
      </c>
      <c r="E92" s="26">
        <f t="shared" si="7"/>
        <v>29011507</v>
      </c>
      <c r="F92" s="26" t="s">
        <v>0</v>
      </c>
    </row>
    <row r="93" spans="1:6" x14ac:dyDescent="0.25">
      <c r="A93" s="25">
        <v>29176808</v>
      </c>
      <c r="B93" s="26" t="str">
        <f t="shared" si="4"/>
        <v>SALVADOR</v>
      </c>
      <c r="C93" s="26" t="str">
        <f t="shared" si="5"/>
        <v>CANDEIAS</v>
      </c>
      <c r="D93" s="26" t="str">
        <f t="shared" si="6"/>
        <v>COLEGIO ESTADUAL LUIZ VIANA FILHO</v>
      </c>
      <c r="E93" s="26">
        <f t="shared" si="7"/>
        <v>29176808</v>
      </c>
      <c r="F93" s="26" t="s">
        <v>0</v>
      </c>
    </row>
    <row r="94" spans="1:6" x14ac:dyDescent="0.25">
      <c r="A94" s="25">
        <v>29243882</v>
      </c>
      <c r="B94" s="26" t="str">
        <f t="shared" si="4"/>
        <v>CAETITÉ</v>
      </c>
      <c r="C94" s="26" t="str">
        <f t="shared" si="5"/>
        <v>CANDIBA</v>
      </c>
      <c r="D94" s="26" t="str">
        <f t="shared" si="6"/>
        <v>COLEGIO ESTADUAL ANTONIO BATISTA - TEMPO INTEGRAL</v>
      </c>
      <c r="E94" s="26">
        <f t="shared" si="7"/>
        <v>29243882</v>
      </c>
      <c r="F94" s="26" t="s">
        <v>0</v>
      </c>
    </row>
    <row r="95" spans="1:6" x14ac:dyDescent="0.25">
      <c r="A95" s="25">
        <v>29317789</v>
      </c>
      <c r="B95" s="26" t="str">
        <f t="shared" si="4"/>
        <v>TEIXEIRA DE FREITAS</v>
      </c>
      <c r="C95" s="26" t="str">
        <f t="shared" si="5"/>
        <v>CARAVELAS</v>
      </c>
      <c r="D95" s="26" t="str">
        <f t="shared" si="6"/>
        <v>COLEGIO POLIVALENTE DE CARAVELAS</v>
      </c>
      <c r="E95" s="26">
        <f t="shared" si="7"/>
        <v>29317789</v>
      </c>
      <c r="F95" s="26" t="s">
        <v>0</v>
      </c>
    </row>
    <row r="96" spans="1:6" x14ac:dyDescent="0.25">
      <c r="A96" s="25">
        <v>29155401</v>
      </c>
      <c r="B96" s="26" t="str">
        <f t="shared" si="4"/>
        <v>ALAGOINHAS</v>
      </c>
      <c r="C96" s="26" t="str">
        <f t="shared" si="5"/>
        <v>CARDEAL DA SILVA</v>
      </c>
      <c r="D96" s="26" t="str">
        <f t="shared" si="6"/>
        <v>COLEGIO ESTADUAL DOUTOR JOSE ANTONIO DE ARAUJO PIMENTA</v>
      </c>
      <c r="E96" s="26">
        <f t="shared" si="7"/>
        <v>29155401</v>
      </c>
      <c r="F96" s="26" t="s">
        <v>0</v>
      </c>
    </row>
    <row r="97" spans="1:6" x14ac:dyDescent="0.25">
      <c r="A97" s="25">
        <v>29044570</v>
      </c>
      <c r="B97" s="26" t="str">
        <f t="shared" si="4"/>
        <v>BOM JESUS DA LAPA</v>
      </c>
      <c r="C97" s="26" t="str">
        <f t="shared" si="5"/>
        <v>CARINHANHA</v>
      </c>
      <c r="D97" s="26" t="str">
        <f t="shared" si="6"/>
        <v>COLEGIO ESTADUAL CORONEL JOAO DUQUE</v>
      </c>
      <c r="E97" s="26">
        <f t="shared" si="7"/>
        <v>29044570</v>
      </c>
      <c r="F97" s="26" t="s">
        <v>0</v>
      </c>
    </row>
    <row r="98" spans="1:6" x14ac:dyDescent="0.25">
      <c r="A98" s="25">
        <v>29019508</v>
      </c>
      <c r="B98" s="26" t="str">
        <f t="shared" si="4"/>
        <v>JUAZEIRO</v>
      </c>
      <c r="C98" s="26" t="str">
        <f t="shared" si="5"/>
        <v>CASA NOVA</v>
      </c>
      <c r="D98" s="26" t="str">
        <f t="shared" si="6"/>
        <v>CENTRO EDUCACIONAL ANTONIO HONORATO</v>
      </c>
      <c r="E98" s="26">
        <f t="shared" si="7"/>
        <v>29019508</v>
      </c>
      <c r="F98" s="26" t="s">
        <v>0</v>
      </c>
    </row>
    <row r="99" spans="1:6" x14ac:dyDescent="0.25">
      <c r="A99" s="25">
        <v>29163374</v>
      </c>
      <c r="B99" s="26" t="str">
        <f t="shared" si="4"/>
        <v>SANTO ANTONIO DE JESUS</v>
      </c>
      <c r="C99" s="26" t="str">
        <f t="shared" si="5"/>
        <v>CASTRO ALVES</v>
      </c>
      <c r="D99" s="26" t="str">
        <f t="shared" si="6"/>
        <v>COLEGIO ESTADUAL POLIVALENTE DE CASTRO ALVES</v>
      </c>
      <c r="E99" s="26">
        <f t="shared" si="7"/>
        <v>29163374</v>
      </c>
      <c r="F99" s="26" t="s">
        <v>0</v>
      </c>
    </row>
    <row r="100" spans="1:6" x14ac:dyDescent="0.25">
      <c r="A100" s="25">
        <v>29158605</v>
      </c>
      <c r="B100" s="26" t="str">
        <f t="shared" si="4"/>
        <v>ALAGOINHAS</v>
      </c>
      <c r="C100" s="26" t="str">
        <f t="shared" si="5"/>
        <v>CATU</v>
      </c>
      <c r="D100" s="26" t="str">
        <f t="shared" si="6"/>
        <v>CENTRO ESTADUAL DE EDUCACAO PROF EM CONTROLE E GESTAO DO NORDESTE BAIANO PEDRO RIBEIRO PESSOA</v>
      </c>
      <c r="E100" s="26">
        <f t="shared" si="7"/>
        <v>29158605</v>
      </c>
      <c r="F100" s="26" t="s">
        <v>0</v>
      </c>
    </row>
    <row r="101" spans="1:6" x14ac:dyDescent="0.25">
      <c r="A101" s="25">
        <v>29158931</v>
      </c>
      <c r="B101" s="26" t="str">
        <f t="shared" si="4"/>
        <v>ALAGOINHAS</v>
      </c>
      <c r="C101" s="26" t="str">
        <f t="shared" si="5"/>
        <v>CATU</v>
      </c>
      <c r="D101" s="26" t="str">
        <f t="shared" si="6"/>
        <v>COLEGIO ESTADUAL MARIA ISABEL DE MELO GOES</v>
      </c>
      <c r="E101" s="26">
        <f t="shared" si="7"/>
        <v>29158931</v>
      </c>
      <c r="F101" s="26" t="s">
        <v>0</v>
      </c>
    </row>
    <row r="102" spans="1:6" x14ac:dyDescent="0.25">
      <c r="A102" s="25">
        <v>29158850</v>
      </c>
      <c r="B102" s="26" t="str">
        <f t="shared" si="4"/>
        <v>ALAGOINHAS</v>
      </c>
      <c r="C102" s="26" t="str">
        <f t="shared" si="5"/>
        <v>CATU</v>
      </c>
      <c r="D102" s="26" t="str">
        <f t="shared" si="6"/>
        <v>COLEGIO ESTADUAL DOUTOR ANTONIO CARLOS MAGALHAES - DIST. SITIO DO MEIO</v>
      </c>
      <c r="E102" s="26">
        <f t="shared" si="7"/>
        <v>29158850</v>
      </c>
      <c r="F102" s="26" t="s">
        <v>0</v>
      </c>
    </row>
    <row r="103" spans="1:6" x14ac:dyDescent="0.25">
      <c r="A103" s="25">
        <v>29158893</v>
      </c>
      <c r="B103" s="26" t="str">
        <f t="shared" si="4"/>
        <v>ALAGOINHAS</v>
      </c>
      <c r="C103" s="26" t="str">
        <f t="shared" si="5"/>
        <v>CATU</v>
      </c>
      <c r="D103" s="26" t="str">
        <f t="shared" si="6"/>
        <v>COLEGIO ESTADUAL ANTONIO DE DEUS SEIXAS - TEMPO INTEGRAL</v>
      </c>
      <c r="E103" s="26">
        <f t="shared" si="7"/>
        <v>29158893</v>
      </c>
      <c r="F103" s="26" t="s">
        <v>0</v>
      </c>
    </row>
    <row r="104" spans="1:6" x14ac:dyDescent="0.25">
      <c r="A104" s="25">
        <v>29159237</v>
      </c>
      <c r="B104" s="26" t="str">
        <f t="shared" si="4"/>
        <v>ALAGOINHAS</v>
      </c>
      <c r="C104" s="26" t="str">
        <f t="shared" si="5"/>
        <v>CATU</v>
      </c>
      <c r="D104" s="26" t="str">
        <f t="shared" si="6"/>
        <v>COLEGIO ESTADUAL DOUTOR LUIZ VIANA FILHO - DIST. DE PAU LAVRADO</v>
      </c>
      <c r="E104" s="26">
        <f t="shared" si="7"/>
        <v>29159237</v>
      </c>
      <c r="F104" s="26" t="s">
        <v>0</v>
      </c>
    </row>
    <row r="105" spans="1:6" x14ac:dyDescent="0.25">
      <c r="A105" s="25">
        <v>29205387</v>
      </c>
      <c r="B105" s="26" t="str">
        <f t="shared" si="4"/>
        <v>MACAUBAS</v>
      </c>
      <c r="C105" s="26" t="str">
        <f t="shared" si="5"/>
        <v>CATURAMA</v>
      </c>
      <c r="D105" s="26" t="str">
        <f t="shared" si="6"/>
        <v>CENTRO EDUCACIONAL SAO SEBASTIAO</v>
      </c>
      <c r="E105" s="26">
        <f t="shared" si="7"/>
        <v>29205387</v>
      </c>
      <c r="F105" s="26" t="s">
        <v>0</v>
      </c>
    </row>
    <row r="106" spans="1:6" x14ac:dyDescent="0.25">
      <c r="A106" s="25">
        <v>29424526</v>
      </c>
      <c r="B106" s="26" t="str">
        <f t="shared" si="4"/>
        <v>PAULO AFONSO</v>
      </c>
      <c r="C106" s="26" t="str">
        <f t="shared" si="5"/>
        <v>CHORROCHO</v>
      </c>
      <c r="D106" s="26" t="str">
        <f t="shared" si="6"/>
        <v>COLEGIO ESTADUAL SAO JOSE</v>
      </c>
      <c r="E106" s="26">
        <f t="shared" si="7"/>
        <v>29424526</v>
      </c>
      <c r="F106" s="26" t="s">
        <v>0</v>
      </c>
    </row>
    <row r="107" spans="1:6" x14ac:dyDescent="0.25">
      <c r="A107" s="25">
        <v>29033187</v>
      </c>
      <c r="B107" s="26" t="str">
        <f t="shared" si="4"/>
        <v>PAULO AFONSO</v>
      </c>
      <c r="C107" s="26" t="str">
        <f t="shared" si="5"/>
        <v>CHORROCHO</v>
      </c>
      <c r="D107" s="26" t="str">
        <f t="shared" si="6"/>
        <v>COLEGIO ESTADUAL MARIA DE LOURDES LIMA PEREIRA - POV. DE TARRACHIL</v>
      </c>
      <c r="E107" s="26">
        <f t="shared" si="7"/>
        <v>29033187</v>
      </c>
      <c r="F107" s="26" t="s">
        <v>0</v>
      </c>
    </row>
    <row r="108" spans="1:6" x14ac:dyDescent="0.25">
      <c r="A108" s="25">
        <v>29468000</v>
      </c>
      <c r="B108" s="26" t="str">
        <f t="shared" si="4"/>
        <v>RIBEIRA DO POMBAL</v>
      </c>
      <c r="C108" s="26" t="str">
        <f t="shared" si="5"/>
        <v>CICERO DANTAS</v>
      </c>
      <c r="D108" s="26" t="str">
        <f t="shared" si="6"/>
        <v>CENTRO EST DE EDUC PROFISSIONAL EM INFORMATICA E GESTAO LOURDES CARVALHO NEVES BATISTA</v>
      </c>
      <c r="E108" s="26">
        <f t="shared" si="7"/>
        <v>29468000</v>
      </c>
      <c r="F108" s="26" t="s">
        <v>0</v>
      </c>
    </row>
    <row r="109" spans="1:6" x14ac:dyDescent="0.25">
      <c r="A109" s="25">
        <v>29126991</v>
      </c>
      <c r="B109" s="26" t="str">
        <f t="shared" si="4"/>
        <v>RIBEIRA DO POMBAL</v>
      </c>
      <c r="C109" s="26" t="str">
        <f t="shared" si="5"/>
        <v>CICERO DANTAS</v>
      </c>
      <c r="D109" s="26" t="str">
        <f t="shared" si="6"/>
        <v>COLEGIO ESTADUAL PROFESSOR LUIZ NAVARRO DE BRITO</v>
      </c>
      <c r="E109" s="26">
        <f t="shared" si="7"/>
        <v>29126991</v>
      </c>
      <c r="F109" s="26" t="s">
        <v>0</v>
      </c>
    </row>
    <row r="110" spans="1:6" x14ac:dyDescent="0.25">
      <c r="A110" s="25">
        <v>29445949</v>
      </c>
      <c r="B110" s="26" t="str">
        <f t="shared" si="4"/>
        <v>RIBEIRA DO POMBAL</v>
      </c>
      <c r="C110" s="26" t="str">
        <f t="shared" si="5"/>
        <v>CIPO</v>
      </c>
      <c r="D110" s="26" t="str">
        <f t="shared" si="6"/>
        <v>COLEGIO ESTADUAL PROFESSORA MARIA MACEDO VIEIRA DE BRITO</v>
      </c>
      <c r="E110" s="26">
        <f t="shared" si="7"/>
        <v>29445949</v>
      </c>
      <c r="F110" s="26" t="s">
        <v>0</v>
      </c>
    </row>
    <row r="111" spans="1:6" x14ac:dyDescent="0.25">
      <c r="A111" s="25">
        <v>29011604</v>
      </c>
      <c r="B111" s="26" t="str">
        <f t="shared" si="4"/>
        <v>SANTA MARIA DA VITORIA</v>
      </c>
      <c r="C111" s="26" t="str">
        <f t="shared" si="5"/>
        <v>COCOS</v>
      </c>
      <c r="D111" s="26" t="str">
        <f t="shared" si="6"/>
        <v>COLEGIO ESTADUAL DE COCOS</v>
      </c>
      <c r="E111" s="26">
        <f t="shared" si="7"/>
        <v>29011604</v>
      </c>
      <c r="F111" s="26" t="s">
        <v>0</v>
      </c>
    </row>
    <row r="112" spans="1:6" x14ac:dyDescent="0.25">
      <c r="A112" s="25">
        <v>29164826</v>
      </c>
      <c r="B112" s="26" t="str">
        <f t="shared" si="4"/>
        <v>SANTO ANTONIO DE JESUS</v>
      </c>
      <c r="C112" s="26" t="str">
        <f t="shared" si="5"/>
        <v>CONCEICAO DO ALMEIDA</v>
      </c>
      <c r="D112" s="26" t="str">
        <f t="shared" si="6"/>
        <v>COLEGIO ESTADUAL MANDINHO DE SOUZA ALMEIDA</v>
      </c>
      <c r="E112" s="26">
        <f t="shared" si="7"/>
        <v>29164826</v>
      </c>
      <c r="F112" s="26" t="s">
        <v>0</v>
      </c>
    </row>
    <row r="113" spans="1:6" x14ac:dyDescent="0.25">
      <c r="A113" s="25">
        <v>29155673</v>
      </c>
      <c r="B113" s="26" t="str">
        <f t="shared" si="4"/>
        <v>ALAGOINHAS</v>
      </c>
      <c r="C113" s="26" t="str">
        <f t="shared" si="5"/>
        <v>CONDE</v>
      </c>
      <c r="D113" s="26" t="str">
        <f t="shared" si="6"/>
        <v>CENTRO INTEGRADO DE EDUCACAO DO CONDE</v>
      </c>
      <c r="E113" s="26">
        <f t="shared" si="7"/>
        <v>29155673</v>
      </c>
      <c r="F113" s="26" t="s">
        <v>0</v>
      </c>
    </row>
    <row r="114" spans="1:6" x14ac:dyDescent="0.25">
      <c r="A114" s="25">
        <v>29155894</v>
      </c>
      <c r="B114" s="26" t="str">
        <f t="shared" si="4"/>
        <v>ALAGOINHAS</v>
      </c>
      <c r="C114" s="26" t="str">
        <f t="shared" si="5"/>
        <v>CONDE</v>
      </c>
      <c r="D114" s="26" t="str">
        <f t="shared" si="6"/>
        <v>COLEGIO ESTADUAL CELSO MENDES DE LIMA - TEMPO INTEGRAL</v>
      </c>
      <c r="E114" s="26">
        <f t="shared" si="7"/>
        <v>29155894</v>
      </c>
      <c r="F114" s="26" t="s">
        <v>0</v>
      </c>
    </row>
    <row r="115" spans="1:6" x14ac:dyDescent="0.25">
      <c r="A115" s="25">
        <v>29092191</v>
      </c>
      <c r="B115" s="26" t="str">
        <f t="shared" si="4"/>
        <v>FEIRA DE SANTANA</v>
      </c>
      <c r="C115" s="26" t="str">
        <f t="shared" si="5"/>
        <v>CORACAO DE MARIA</v>
      </c>
      <c r="D115" s="26" t="str">
        <f t="shared" si="6"/>
        <v>COLEGIO ESTADUAL DOM PEDRO II</v>
      </c>
      <c r="E115" s="26">
        <f t="shared" si="7"/>
        <v>29092191</v>
      </c>
      <c r="F115" s="26" t="s">
        <v>0</v>
      </c>
    </row>
    <row r="116" spans="1:6" x14ac:dyDescent="0.25">
      <c r="A116" s="25">
        <v>29092213</v>
      </c>
      <c r="B116" s="26" t="str">
        <f t="shared" si="4"/>
        <v>FEIRA DE SANTANA</v>
      </c>
      <c r="C116" s="26" t="str">
        <f t="shared" si="5"/>
        <v>CORACAO DE MARIA</v>
      </c>
      <c r="D116" s="26" t="str">
        <f t="shared" si="6"/>
        <v>COLEGIO ESTADUAL MARIA JOSE DE LIMA SILVEIRA - DIST. DO RETIRO</v>
      </c>
      <c r="E116" s="26">
        <f t="shared" si="7"/>
        <v>29092213</v>
      </c>
      <c r="F116" s="26" t="s">
        <v>0</v>
      </c>
    </row>
    <row r="117" spans="1:6" x14ac:dyDescent="0.25">
      <c r="A117" s="25">
        <v>29259630</v>
      </c>
      <c r="B117" s="26" t="str">
        <f t="shared" si="4"/>
        <v>VITORIA DA CONQUISTA</v>
      </c>
      <c r="C117" s="26" t="str">
        <f t="shared" si="5"/>
        <v>CORDEIROS</v>
      </c>
      <c r="D117" s="26" t="str">
        <f t="shared" si="6"/>
        <v>COLEGIO ESTADUAL JOSE MOREIRA CORDEIROS</v>
      </c>
      <c r="E117" s="26">
        <f t="shared" si="7"/>
        <v>29259630</v>
      </c>
      <c r="F117" s="26" t="s">
        <v>0</v>
      </c>
    </row>
    <row r="118" spans="1:6" x14ac:dyDescent="0.25">
      <c r="A118" s="25">
        <v>29012465</v>
      </c>
      <c r="B118" s="26" t="str">
        <f t="shared" si="4"/>
        <v>SANTA MARIA DA VITORIA</v>
      </c>
      <c r="C118" s="26" t="str">
        <f t="shared" si="5"/>
        <v>CORIBE</v>
      </c>
      <c r="D118" s="26" t="str">
        <f t="shared" si="6"/>
        <v>COLEGIO ESTADUAL SAO JOAO DOS GERAIS</v>
      </c>
      <c r="E118" s="26">
        <f t="shared" si="7"/>
        <v>29012465</v>
      </c>
      <c r="F118" s="26" t="s">
        <v>0</v>
      </c>
    </row>
    <row r="119" spans="1:6" x14ac:dyDescent="0.25">
      <c r="A119" s="25">
        <v>29013259</v>
      </c>
      <c r="B119" s="26" t="str">
        <f t="shared" si="4"/>
        <v>SANTA MARIA DA VITORIA</v>
      </c>
      <c r="C119" s="26" t="str">
        <f t="shared" si="5"/>
        <v>CORRENTINA</v>
      </c>
      <c r="D119" s="26" t="str">
        <f t="shared" si="6"/>
        <v>COLEGIO ESTADUAL DE CORRENTINA</v>
      </c>
      <c r="E119" s="26">
        <f t="shared" si="7"/>
        <v>29013259</v>
      </c>
      <c r="F119" s="26" t="s">
        <v>29</v>
      </c>
    </row>
    <row r="120" spans="1:6" x14ac:dyDescent="0.25">
      <c r="A120" s="25">
        <v>29013275</v>
      </c>
      <c r="B120" s="26" t="str">
        <f t="shared" si="4"/>
        <v>SANTA MARIA DA VITORIA</v>
      </c>
      <c r="C120" s="26" t="str">
        <f t="shared" si="5"/>
        <v>CORRENTINA</v>
      </c>
      <c r="D120" s="26" t="str">
        <f t="shared" si="6"/>
        <v>COLEGIO ESTADUAL DUQUE DE CAXIAS</v>
      </c>
      <c r="E120" s="26">
        <f t="shared" si="7"/>
        <v>29013275</v>
      </c>
      <c r="F120" s="26" t="s">
        <v>0</v>
      </c>
    </row>
    <row r="121" spans="1:6" x14ac:dyDescent="0.25">
      <c r="A121" s="25">
        <v>29007100</v>
      </c>
      <c r="B121" s="26" t="str">
        <f t="shared" si="4"/>
        <v>BARREIRAS</v>
      </c>
      <c r="C121" s="26" t="str">
        <f t="shared" si="5"/>
        <v>COTEGIPE</v>
      </c>
      <c r="D121" s="26" t="str">
        <f t="shared" si="6"/>
        <v>COLEGIO ESTADUAL JUTAHY MAGALHAES</v>
      </c>
      <c r="E121" s="26">
        <f t="shared" si="7"/>
        <v>29007100</v>
      </c>
      <c r="F121" s="26" t="s">
        <v>0</v>
      </c>
    </row>
    <row r="122" spans="1:6" x14ac:dyDescent="0.25">
      <c r="A122" s="25">
        <v>29429129</v>
      </c>
      <c r="B122" s="26" t="str">
        <f t="shared" si="4"/>
        <v>AMARGOSA</v>
      </c>
      <c r="C122" s="26" t="str">
        <f t="shared" si="5"/>
        <v>CRAVOLANDIA</v>
      </c>
      <c r="D122" s="26" t="str">
        <f t="shared" si="6"/>
        <v>COLEGIO ESTADUAL DE CRAVOLANDIA</v>
      </c>
      <c r="E122" s="26">
        <f t="shared" si="7"/>
        <v>29429129</v>
      </c>
      <c r="F122" s="26" t="s">
        <v>0</v>
      </c>
    </row>
    <row r="123" spans="1:6" x14ac:dyDescent="0.25">
      <c r="A123" s="25">
        <v>29153190</v>
      </c>
      <c r="B123" s="26" t="str">
        <f t="shared" si="4"/>
        <v>ALAGOINHAS</v>
      </c>
      <c r="C123" s="26" t="str">
        <f t="shared" si="5"/>
        <v>CRISOPOLIS</v>
      </c>
      <c r="D123" s="26" t="str">
        <f t="shared" si="6"/>
        <v>COLEGIO ESTADUAL PRESIDENTE MEDICI</v>
      </c>
      <c r="E123" s="26">
        <f t="shared" si="7"/>
        <v>29153190</v>
      </c>
      <c r="F123" s="26" t="s">
        <v>0</v>
      </c>
    </row>
    <row r="124" spans="1:6" x14ac:dyDescent="0.25">
      <c r="A124" s="25">
        <v>29391466</v>
      </c>
      <c r="B124" s="26" t="str">
        <f t="shared" si="4"/>
        <v>SANTO ANTONIO DE JESUS</v>
      </c>
      <c r="C124" s="26" t="str">
        <f t="shared" si="5"/>
        <v>CRUZ DAS ALMAS</v>
      </c>
      <c r="D124" s="26" t="str">
        <f t="shared" si="6"/>
        <v>COLEGIO ESTADUAL LUCIANO PASSOS</v>
      </c>
      <c r="E124" s="26">
        <f t="shared" si="7"/>
        <v>29391466</v>
      </c>
      <c r="F124" s="26" t="s">
        <v>0</v>
      </c>
    </row>
    <row r="125" spans="1:6" x14ac:dyDescent="0.25">
      <c r="A125" s="25">
        <v>29165555</v>
      </c>
      <c r="B125" s="26" t="str">
        <f t="shared" si="4"/>
        <v>SANTO ANTONIO DE JESUS</v>
      </c>
      <c r="C125" s="26" t="str">
        <f t="shared" si="5"/>
        <v>CRUZ DAS ALMAS</v>
      </c>
      <c r="D125" s="26" t="str">
        <f t="shared" si="6"/>
        <v>COLEGIO ESTADUAL LANDULFO ALVES DE ALMEIDA</v>
      </c>
      <c r="E125" s="26">
        <f t="shared" si="7"/>
        <v>29165555</v>
      </c>
      <c r="F125" s="26" t="s">
        <v>0</v>
      </c>
    </row>
    <row r="126" spans="1:6" x14ac:dyDescent="0.25">
      <c r="A126" s="25">
        <v>29165407</v>
      </c>
      <c r="B126" s="26" t="str">
        <f t="shared" si="4"/>
        <v>SANTO ANTONIO DE JESUS</v>
      </c>
      <c r="C126" s="26" t="str">
        <f t="shared" si="5"/>
        <v>CRUZ DAS ALMAS</v>
      </c>
      <c r="D126" s="26" t="str">
        <f t="shared" si="6"/>
        <v>COLEGIO ESTADUAL DOUTOR LAURO PASSOS</v>
      </c>
      <c r="E126" s="26">
        <f t="shared" si="7"/>
        <v>29165407</v>
      </c>
      <c r="F126" s="26" t="s">
        <v>0</v>
      </c>
    </row>
    <row r="127" spans="1:6" x14ac:dyDescent="0.25">
      <c r="A127" s="25">
        <v>29271967</v>
      </c>
      <c r="B127" s="26" t="str">
        <f t="shared" si="4"/>
        <v>JEQUIE</v>
      </c>
      <c r="C127" s="26" t="str">
        <f t="shared" si="5"/>
        <v>DARIO MEIRA</v>
      </c>
      <c r="D127" s="26" t="str">
        <f t="shared" si="6"/>
        <v>COLEGIO ESTADUAL ANTONIO CARLOS MAGALHAES</v>
      </c>
      <c r="E127" s="26">
        <f t="shared" si="7"/>
        <v>29271967</v>
      </c>
      <c r="F127" s="26" t="s">
        <v>0</v>
      </c>
    </row>
    <row r="128" spans="1:6" x14ac:dyDescent="0.25">
      <c r="A128" s="25">
        <v>29237629</v>
      </c>
      <c r="B128" s="26" t="str">
        <f t="shared" si="4"/>
        <v>CAETITÉ</v>
      </c>
      <c r="C128" s="26" t="str">
        <f t="shared" si="5"/>
        <v>DOM BASILIO</v>
      </c>
      <c r="D128" s="26" t="str">
        <f t="shared" si="6"/>
        <v>COLEGIO ESTADUAL MANOEL FRANCISCO DE CAIRES</v>
      </c>
      <c r="E128" s="26">
        <f t="shared" si="7"/>
        <v>29237629</v>
      </c>
      <c r="F128" s="26" t="s">
        <v>0</v>
      </c>
    </row>
    <row r="129" spans="1:6" x14ac:dyDescent="0.25">
      <c r="A129" s="25">
        <v>29166063</v>
      </c>
      <c r="B129" s="26" t="str">
        <f t="shared" si="4"/>
        <v>SANTO ANTONIO DE JESUS</v>
      </c>
      <c r="C129" s="26" t="str">
        <f t="shared" si="5"/>
        <v>DOM MACEDO COSTA</v>
      </c>
      <c r="D129" s="26" t="str">
        <f t="shared" si="6"/>
        <v>COLEGIO ESTADUAL ERALDO TINOCO MELO</v>
      </c>
      <c r="E129" s="26">
        <f t="shared" si="7"/>
        <v>29166063</v>
      </c>
      <c r="F129" s="26" t="s">
        <v>0</v>
      </c>
    </row>
    <row r="130" spans="1:6" x14ac:dyDescent="0.25">
      <c r="A130" s="25">
        <v>29092744</v>
      </c>
      <c r="B130" s="26" t="str">
        <f t="shared" si="4"/>
        <v>AMARGOSA</v>
      </c>
      <c r="C130" s="26" t="str">
        <f t="shared" si="5"/>
        <v>ELISIO MEDRADO</v>
      </c>
      <c r="D130" s="26" t="str">
        <f t="shared" si="6"/>
        <v>COLEGIO ESTADUAL DEMOCRATICO PROFESSOR ROMULO GALVAO</v>
      </c>
      <c r="E130" s="26">
        <f t="shared" si="7"/>
        <v>29092744</v>
      </c>
      <c r="F130" s="26" t="s">
        <v>0</v>
      </c>
    </row>
    <row r="131" spans="1:6" x14ac:dyDescent="0.25">
      <c r="A131" s="25">
        <v>29456495</v>
      </c>
      <c r="B131" s="26" t="str">
        <f t="shared" ref="B131:B194" si="8">VLOOKUP($A131,UE,2,FALSE)</f>
        <v>ALAGOINHAS</v>
      </c>
      <c r="C131" s="26" t="str">
        <f t="shared" ref="C131:C194" si="9">VLOOKUP($A131,UE,3,FALSE)</f>
        <v>ENTRE RIOS</v>
      </c>
      <c r="D131" s="26" t="str">
        <f t="shared" ref="D131:D194" si="10">VLOOKUP($A131,UE,5,FALSE)</f>
        <v>COLEGIO ESTADUAL PORTO DE SAUIPE - DISTRITO DE PORTO DE SAUIPE</v>
      </c>
      <c r="E131" s="26">
        <f t="shared" ref="E131:E194" si="11">VLOOKUP($A131,UE,1,FALSE)</f>
        <v>29456495</v>
      </c>
      <c r="F131" s="26" t="s">
        <v>0</v>
      </c>
    </row>
    <row r="132" spans="1:6" x14ac:dyDescent="0.25">
      <c r="A132" s="25">
        <v>29156912</v>
      </c>
      <c r="B132" s="26" t="str">
        <f t="shared" si="8"/>
        <v>ALAGOINHAS</v>
      </c>
      <c r="C132" s="26" t="str">
        <f t="shared" si="9"/>
        <v>ENTRE RIOS</v>
      </c>
      <c r="D132" s="26" t="str">
        <f t="shared" si="10"/>
        <v>COLEGIO DOMINGOS LEAO VELOSO</v>
      </c>
      <c r="E132" s="26">
        <f t="shared" si="11"/>
        <v>29156912</v>
      </c>
      <c r="F132" s="26" t="s">
        <v>0</v>
      </c>
    </row>
    <row r="133" spans="1:6" x14ac:dyDescent="0.25">
      <c r="A133" s="25">
        <v>29156688</v>
      </c>
      <c r="B133" s="26" t="str">
        <f t="shared" si="8"/>
        <v>ALAGOINHAS</v>
      </c>
      <c r="C133" s="26" t="str">
        <f t="shared" si="9"/>
        <v>ENTRE RIOS</v>
      </c>
      <c r="D133" s="26" t="str">
        <f t="shared" si="10"/>
        <v>COLEGIO ESTADUAL ERALDO TINOCO</v>
      </c>
      <c r="E133" s="26">
        <f t="shared" si="11"/>
        <v>29156688</v>
      </c>
      <c r="F133" s="26" t="s">
        <v>0</v>
      </c>
    </row>
    <row r="134" spans="1:6" x14ac:dyDescent="0.25">
      <c r="A134" s="25">
        <v>29236606</v>
      </c>
      <c r="B134" s="26" t="str">
        <f t="shared" si="8"/>
        <v>MACAUBAS</v>
      </c>
      <c r="C134" s="26" t="str">
        <f t="shared" si="9"/>
        <v>ERICO CARDOSO</v>
      </c>
      <c r="D134" s="26" t="str">
        <f t="shared" si="10"/>
        <v>COLEGIO ESTADUAL ANTONIO CARLOS MAGALHAES</v>
      </c>
      <c r="E134" s="26">
        <f t="shared" si="11"/>
        <v>29236606</v>
      </c>
      <c r="F134" s="26" t="s">
        <v>12</v>
      </c>
    </row>
    <row r="135" spans="1:6" x14ac:dyDescent="0.25">
      <c r="A135" s="25">
        <v>29117194</v>
      </c>
      <c r="B135" s="26" t="str">
        <f t="shared" si="8"/>
        <v>RIBEIRA DO POMBAL</v>
      </c>
      <c r="C135" s="26" t="str">
        <f t="shared" si="9"/>
        <v>EUCLIDES DA CUNHA</v>
      </c>
      <c r="D135" s="26" t="str">
        <f t="shared" si="10"/>
        <v>COLEGIO ESTADUAL DOM JACKSON BERENGUER PRADO - COMUNIDADE INDIGENA VILA MASSACARA</v>
      </c>
      <c r="E135" s="26">
        <f t="shared" si="11"/>
        <v>29117194</v>
      </c>
      <c r="F135" s="26" t="s">
        <v>0</v>
      </c>
    </row>
    <row r="136" spans="1:6" x14ac:dyDescent="0.25">
      <c r="A136" s="25">
        <v>29318246</v>
      </c>
      <c r="B136" s="26" t="str">
        <f t="shared" si="8"/>
        <v>EUNAPOLIS</v>
      </c>
      <c r="C136" s="26" t="str">
        <f t="shared" si="9"/>
        <v>EUNAPOLIS</v>
      </c>
      <c r="D136" s="26" t="str">
        <f t="shared" si="10"/>
        <v>COLEGIO ESTADUAL PROFESSOR JAIRO ALVES PEREIRA</v>
      </c>
      <c r="E136" s="26">
        <f t="shared" si="11"/>
        <v>29318246</v>
      </c>
      <c r="F136" s="26" t="s">
        <v>0</v>
      </c>
    </row>
    <row r="137" spans="1:6" x14ac:dyDescent="0.25">
      <c r="A137" s="25">
        <v>29412676</v>
      </c>
      <c r="B137" s="26" t="str">
        <f t="shared" si="8"/>
        <v>RIBEIRA DO POMBAL</v>
      </c>
      <c r="C137" s="26" t="str">
        <f t="shared" si="9"/>
        <v>FATIMA</v>
      </c>
      <c r="D137" s="26" t="str">
        <f t="shared" si="10"/>
        <v>COLEGIO ESTADUAL LUIS EDUARDO MAGALHAES</v>
      </c>
      <c r="E137" s="26">
        <f t="shared" si="11"/>
        <v>29412676</v>
      </c>
      <c r="F137" s="26" t="s">
        <v>0</v>
      </c>
    </row>
    <row r="138" spans="1:6" x14ac:dyDescent="0.25">
      <c r="A138" s="25">
        <v>29387728</v>
      </c>
      <c r="B138" s="26" t="str">
        <f t="shared" si="8"/>
        <v>FEIRA DE SANTANA</v>
      </c>
      <c r="C138" s="26" t="str">
        <f t="shared" si="9"/>
        <v>FEIRA DE SANTANA</v>
      </c>
      <c r="D138" s="26" t="str">
        <f t="shared" si="10"/>
        <v>COLEGIO ESTADUAL HELENA ASSIS SUZART</v>
      </c>
      <c r="E138" s="26">
        <f t="shared" si="11"/>
        <v>29387728</v>
      </c>
      <c r="F138" s="26" t="s">
        <v>0</v>
      </c>
    </row>
    <row r="139" spans="1:6" x14ac:dyDescent="0.25">
      <c r="A139" s="25">
        <v>29095166</v>
      </c>
      <c r="B139" s="26" t="str">
        <f t="shared" si="8"/>
        <v>FEIRA DE SANTANA</v>
      </c>
      <c r="C139" s="26" t="str">
        <f t="shared" si="9"/>
        <v>FEIRA DE SANTANA</v>
      </c>
      <c r="D139" s="26" t="str">
        <f t="shared" si="10"/>
        <v>COLEGIO ESTADUAL UYARA PORTUGAL</v>
      </c>
      <c r="E139" s="26">
        <f t="shared" si="11"/>
        <v>29095166</v>
      </c>
      <c r="F139" s="26" t="s">
        <v>0</v>
      </c>
    </row>
    <row r="140" spans="1:6" x14ac:dyDescent="0.25">
      <c r="A140" s="25">
        <v>29097665</v>
      </c>
      <c r="B140" s="26" t="str">
        <f t="shared" si="8"/>
        <v>FEIRA DE SANTANA</v>
      </c>
      <c r="C140" s="26" t="str">
        <f t="shared" si="9"/>
        <v>FEIRA DE SANTANA</v>
      </c>
      <c r="D140" s="26" t="str">
        <f t="shared" si="10"/>
        <v>COLEGIO ESTADUAL TEOTONIO VILELA</v>
      </c>
      <c r="E140" s="26">
        <f t="shared" si="11"/>
        <v>29097665</v>
      </c>
      <c r="F140" s="26" t="s">
        <v>0</v>
      </c>
    </row>
    <row r="141" spans="1:6" x14ac:dyDescent="0.25">
      <c r="A141" s="25">
        <v>29093279</v>
      </c>
      <c r="B141" s="26" t="str">
        <f t="shared" si="8"/>
        <v>FEIRA DE SANTANA</v>
      </c>
      <c r="C141" s="26" t="str">
        <f t="shared" si="9"/>
        <v>FEIRA DE SANTANA</v>
      </c>
      <c r="D141" s="26" t="str">
        <f t="shared" si="10"/>
        <v>COLEGIO ESTADUAL GOVERNADOR LUIZ VIANA FILHO</v>
      </c>
      <c r="E141" s="26">
        <f t="shared" si="11"/>
        <v>29093279</v>
      </c>
      <c r="F141" s="26" t="s">
        <v>0</v>
      </c>
    </row>
    <row r="142" spans="1:6" x14ac:dyDescent="0.25">
      <c r="A142" s="25">
        <v>29094976</v>
      </c>
      <c r="B142" s="26" t="str">
        <f t="shared" si="8"/>
        <v>FEIRA DE SANTANA</v>
      </c>
      <c r="C142" s="26" t="str">
        <f t="shared" si="9"/>
        <v>FEIRA DE SANTANA</v>
      </c>
      <c r="D142" s="26" t="str">
        <f t="shared" si="10"/>
        <v>COLEGIO ESTADUAL CORIOLANO CARVALHO</v>
      </c>
      <c r="E142" s="26">
        <f t="shared" si="11"/>
        <v>29094976</v>
      </c>
      <c r="F142" s="26" t="s">
        <v>0</v>
      </c>
    </row>
    <row r="143" spans="1:6" x14ac:dyDescent="0.25">
      <c r="A143" s="25">
        <v>29094402</v>
      </c>
      <c r="B143" s="26" t="str">
        <f t="shared" si="8"/>
        <v>FEIRA DE SANTANA</v>
      </c>
      <c r="C143" s="26" t="str">
        <f t="shared" si="9"/>
        <v>FEIRA DE SANTANA</v>
      </c>
      <c r="D143" s="26" t="str">
        <f t="shared" si="10"/>
        <v>ESCOLA INFANTIL SAO JOAO DA ESCOCIA</v>
      </c>
      <c r="E143" s="26">
        <f t="shared" si="11"/>
        <v>29094402</v>
      </c>
      <c r="F143" s="26" t="s">
        <v>0</v>
      </c>
    </row>
    <row r="144" spans="1:6" x14ac:dyDescent="0.25">
      <c r="A144" s="25">
        <v>29094780</v>
      </c>
      <c r="B144" s="26" t="str">
        <f t="shared" si="8"/>
        <v>FEIRA DE SANTANA</v>
      </c>
      <c r="C144" s="26" t="str">
        <f t="shared" si="9"/>
        <v>FEIRA DE SANTANA</v>
      </c>
      <c r="D144" s="26" t="str">
        <f t="shared" si="10"/>
        <v>ESCOLA REVERENDO SEVERINO SOARES</v>
      </c>
      <c r="E144" s="26">
        <f t="shared" si="11"/>
        <v>29094780</v>
      </c>
      <c r="F144" s="26" t="s">
        <v>0</v>
      </c>
    </row>
    <row r="145" spans="1:6" x14ac:dyDescent="0.25">
      <c r="A145" s="25">
        <v>29093260</v>
      </c>
      <c r="B145" s="26" t="str">
        <f t="shared" si="8"/>
        <v>FEIRA DE SANTANA</v>
      </c>
      <c r="C145" s="26" t="str">
        <f t="shared" si="9"/>
        <v>FEIRA DE SANTANA</v>
      </c>
      <c r="D145" s="26" t="str">
        <f t="shared" si="10"/>
        <v>COLEGIO ESTADUAL GENERAL OSORIO</v>
      </c>
      <c r="E145" s="26">
        <f t="shared" si="11"/>
        <v>29093260</v>
      </c>
      <c r="F145" s="26" t="s">
        <v>0</v>
      </c>
    </row>
    <row r="146" spans="1:6" x14ac:dyDescent="0.25">
      <c r="A146" s="25">
        <v>29093341</v>
      </c>
      <c r="B146" s="26" t="str">
        <f t="shared" si="8"/>
        <v>FEIRA DE SANTANA</v>
      </c>
      <c r="C146" s="26" t="str">
        <f t="shared" si="9"/>
        <v>FEIRA DE SANTANA</v>
      </c>
      <c r="D146" s="26" t="str">
        <f t="shared" si="10"/>
        <v xml:space="preserve">CENTRO EDUCACIONAL CONEGO CUPERTINO DE LACERDA - DISTRITO BONFIM DE FEIRA </v>
      </c>
      <c r="E146" s="26">
        <f t="shared" si="11"/>
        <v>29093341</v>
      </c>
      <c r="F146" s="26" t="s">
        <v>0</v>
      </c>
    </row>
    <row r="147" spans="1:6" x14ac:dyDescent="0.25">
      <c r="A147" s="25">
        <v>29093546</v>
      </c>
      <c r="B147" s="26" t="str">
        <f t="shared" si="8"/>
        <v>FEIRA DE SANTANA</v>
      </c>
      <c r="C147" s="26" t="str">
        <f t="shared" si="9"/>
        <v>FEIRA DE SANTANA</v>
      </c>
      <c r="D147" s="26" t="str">
        <f t="shared" si="10"/>
        <v>COLEGIO ESTADUAL JOSE FERREIRA PINTO</v>
      </c>
      <c r="E147" s="26">
        <f t="shared" si="11"/>
        <v>29093546</v>
      </c>
      <c r="F147" s="26" t="s">
        <v>0</v>
      </c>
    </row>
    <row r="148" spans="1:6" x14ac:dyDescent="0.25">
      <c r="A148" s="25">
        <v>29097703</v>
      </c>
      <c r="B148" s="26" t="str">
        <f t="shared" si="8"/>
        <v>FEIRA DE SANTANA</v>
      </c>
      <c r="C148" s="26" t="str">
        <f t="shared" si="9"/>
        <v>FEIRA DE SANTANA</v>
      </c>
      <c r="D148" s="26" t="str">
        <f t="shared" si="10"/>
        <v>COLEGIO ESTADUAL PROFESSORA MARIA JOSE DE LIMA SILVEIRA - DIST. DE MARIA QUITERIA</v>
      </c>
      <c r="E148" s="26">
        <f t="shared" si="11"/>
        <v>29097703</v>
      </c>
      <c r="F148" s="26" t="s">
        <v>0</v>
      </c>
    </row>
    <row r="149" spans="1:6" x14ac:dyDescent="0.25">
      <c r="A149" s="25">
        <v>29093570</v>
      </c>
      <c r="B149" s="26" t="str">
        <f t="shared" si="8"/>
        <v>FEIRA DE SANTANA</v>
      </c>
      <c r="C149" s="26" t="str">
        <f t="shared" si="9"/>
        <v>FEIRA DE SANTANA</v>
      </c>
      <c r="D149" s="26" t="str">
        <f t="shared" si="10"/>
        <v>COLEGIO ESTADUAL YEDA BARRADAS CARNEIRO - TEMPO INTEGRAL</v>
      </c>
      <c r="E149" s="26">
        <f t="shared" si="11"/>
        <v>29093570</v>
      </c>
      <c r="F149" s="26" t="s">
        <v>0</v>
      </c>
    </row>
    <row r="150" spans="1:6" x14ac:dyDescent="0.25">
      <c r="A150" s="25">
        <v>29094763</v>
      </c>
      <c r="B150" s="26" t="str">
        <f t="shared" si="8"/>
        <v>FEIRA DE SANTANA</v>
      </c>
      <c r="C150" s="26" t="str">
        <f t="shared" si="9"/>
        <v>FEIRA DE SANTANA</v>
      </c>
      <c r="D150" s="26" t="str">
        <f t="shared" si="10"/>
        <v>COLEGIO ESTADUAL REITOR EDGAR SANTOS</v>
      </c>
      <c r="E150" s="26">
        <f t="shared" si="11"/>
        <v>29094763</v>
      </c>
      <c r="F150" s="26" t="s">
        <v>0</v>
      </c>
    </row>
    <row r="151" spans="1:6" x14ac:dyDescent="0.25">
      <c r="A151" s="25">
        <v>29298520</v>
      </c>
      <c r="B151" s="26" t="str">
        <f t="shared" si="8"/>
        <v>ITABUNA</v>
      </c>
      <c r="C151" s="26" t="str">
        <f t="shared" si="9"/>
        <v>FLORESTA AZUL</v>
      </c>
      <c r="D151" s="26" t="str">
        <f t="shared" si="10"/>
        <v>COLEGIO ESTADUAL FRED GEDEON</v>
      </c>
      <c r="E151" s="26">
        <f t="shared" si="11"/>
        <v>29298520</v>
      </c>
      <c r="F151" s="26" t="s">
        <v>0</v>
      </c>
    </row>
    <row r="152" spans="1:6" x14ac:dyDescent="0.25">
      <c r="A152" s="25">
        <v>29299063</v>
      </c>
      <c r="B152" s="26" t="str">
        <f t="shared" si="8"/>
        <v>VALENÇA</v>
      </c>
      <c r="C152" s="26" t="str">
        <f t="shared" si="9"/>
        <v>GANDU</v>
      </c>
      <c r="D152" s="26" t="str">
        <f t="shared" si="10"/>
        <v>CENTRO TERRITORIAL DE EDUCACAO PROFISSIONAL DO BAIXO SUL</v>
      </c>
      <c r="E152" s="26">
        <f t="shared" si="11"/>
        <v>29299063</v>
      </c>
      <c r="F152" s="26" t="s">
        <v>0</v>
      </c>
    </row>
    <row r="153" spans="1:6" x14ac:dyDescent="0.25">
      <c r="A153" s="25">
        <v>29298954</v>
      </c>
      <c r="B153" s="26" t="str">
        <f t="shared" si="8"/>
        <v>VALENÇA</v>
      </c>
      <c r="C153" s="26" t="str">
        <f t="shared" si="9"/>
        <v>GANDU</v>
      </c>
      <c r="D153" s="26" t="str">
        <f t="shared" si="10"/>
        <v>COLEGIO ESTADUAL POLIVALENTE DE GANDU</v>
      </c>
      <c r="E153" s="26">
        <f t="shared" si="11"/>
        <v>29298954</v>
      </c>
      <c r="F153" s="26" t="s">
        <v>0</v>
      </c>
    </row>
    <row r="154" spans="1:6" x14ac:dyDescent="0.25">
      <c r="A154" s="25">
        <v>29139368</v>
      </c>
      <c r="B154" s="26" t="str">
        <f t="shared" si="8"/>
        <v>IPIRA</v>
      </c>
      <c r="C154" s="26" t="str">
        <f t="shared" si="9"/>
        <v>GAVIAO</v>
      </c>
      <c r="D154" s="26" t="str">
        <f t="shared" si="10"/>
        <v>COLEGIO ESTADUAL NOSSA SENHORA DA CONCEICAO</v>
      </c>
      <c r="E154" s="26">
        <f t="shared" si="11"/>
        <v>29139368</v>
      </c>
      <c r="F154" s="26" t="s">
        <v>0</v>
      </c>
    </row>
    <row r="155" spans="1:6" x14ac:dyDescent="0.25">
      <c r="A155" s="25">
        <v>29354536</v>
      </c>
      <c r="B155" s="26" t="str">
        <f t="shared" si="8"/>
        <v>PAULO AFONSO</v>
      </c>
      <c r="C155" s="26" t="str">
        <f t="shared" si="9"/>
        <v>GLORIA</v>
      </c>
      <c r="D155" s="26" t="str">
        <f t="shared" si="10"/>
        <v>COLEGIO ESTADUAL INDIGENA ANGELO PEREIRA XAVIER</v>
      </c>
      <c r="E155" s="26">
        <f t="shared" si="11"/>
        <v>29354536</v>
      </c>
      <c r="F155" s="26" t="s">
        <v>0</v>
      </c>
    </row>
    <row r="156" spans="1:6" x14ac:dyDescent="0.25">
      <c r="A156" s="25">
        <v>29299268</v>
      </c>
      <c r="B156" s="26" t="str">
        <f t="shared" si="8"/>
        <v>JEQUIE</v>
      </c>
      <c r="C156" s="26" t="str">
        <f t="shared" si="9"/>
        <v>GONGOGI</v>
      </c>
      <c r="D156" s="26" t="str">
        <f t="shared" si="10"/>
        <v>COLEGIO ESTADUAL JOSE ARAUJO PEREIRA</v>
      </c>
      <c r="E156" s="26">
        <f t="shared" si="11"/>
        <v>29299268</v>
      </c>
      <c r="F156" s="26" t="s">
        <v>0</v>
      </c>
    </row>
    <row r="157" spans="1:6" x14ac:dyDescent="0.25">
      <c r="A157" s="25">
        <v>29243920</v>
      </c>
      <c r="B157" s="26" t="str">
        <f t="shared" si="8"/>
        <v>CAETITÉ</v>
      </c>
      <c r="C157" s="26" t="str">
        <f t="shared" si="9"/>
        <v>GUANAMBI</v>
      </c>
      <c r="D157" s="26" t="str">
        <f t="shared" si="10"/>
        <v xml:space="preserve">CENTRO ESTADUAL DE EDUCACAO PROFISSIONAL EM SAUDE E GESTAO </v>
      </c>
      <c r="E157" s="26">
        <f t="shared" si="11"/>
        <v>29243920</v>
      </c>
      <c r="F157" s="26" t="s">
        <v>0</v>
      </c>
    </row>
    <row r="158" spans="1:6" x14ac:dyDescent="0.25">
      <c r="A158" s="25">
        <v>29437814</v>
      </c>
      <c r="B158" s="26" t="str">
        <f t="shared" si="8"/>
        <v>CAETITÉ</v>
      </c>
      <c r="C158" s="26" t="str">
        <f t="shared" si="9"/>
        <v>GUANAMBI</v>
      </c>
      <c r="D158" s="26" t="str">
        <f t="shared" si="10"/>
        <v>COLEGIO ESTADUAL ANTONIO CARLOS MAGALHAES -DISTRITO DE MUTANS</v>
      </c>
      <c r="E158" s="26">
        <f t="shared" si="11"/>
        <v>29437814</v>
      </c>
      <c r="F158" s="26" t="s">
        <v>0</v>
      </c>
    </row>
    <row r="159" spans="1:6" x14ac:dyDescent="0.25">
      <c r="A159" s="25">
        <v>29394414</v>
      </c>
      <c r="B159" s="26" t="str">
        <f t="shared" si="8"/>
        <v>CAETITÉ</v>
      </c>
      <c r="C159" s="26" t="str">
        <f t="shared" si="9"/>
        <v>GUANAMBI</v>
      </c>
      <c r="D159" s="26" t="str">
        <f t="shared" si="10"/>
        <v>COLEGIO MODELO LUIS EDUARDO MAGALHAES</v>
      </c>
      <c r="E159" s="26">
        <f t="shared" si="11"/>
        <v>29394414</v>
      </c>
      <c r="F159" s="26" t="s">
        <v>0</v>
      </c>
    </row>
    <row r="160" spans="1:6" x14ac:dyDescent="0.25">
      <c r="A160" s="25">
        <v>29243947</v>
      </c>
      <c r="B160" s="26" t="str">
        <f t="shared" si="8"/>
        <v>CAETITÉ</v>
      </c>
      <c r="C160" s="26" t="str">
        <f t="shared" si="9"/>
        <v>GUANAMBI</v>
      </c>
      <c r="D160" s="26" t="str">
        <f t="shared" si="10"/>
        <v>COLEGIO ESTADUAL GOVERNADOR LUIZ VIANA FILHO</v>
      </c>
      <c r="E160" s="26">
        <f t="shared" si="11"/>
        <v>29243947</v>
      </c>
      <c r="F160" s="26" t="s">
        <v>0</v>
      </c>
    </row>
    <row r="161" spans="1:6" x14ac:dyDescent="0.25">
      <c r="A161" s="25">
        <v>29434530</v>
      </c>
      <c r="B161" s="26" t="str">
        <f t="shared" si="8"/>
        <v>RIBEIRA DO POMBAL</v>
      </c>
      <c r="C161" s="26" t="str">
        <f t="shared" si="9"/>
        <v>HELIOPOLIS</v>
      </c>
      <c r="D161" s="26" t="str">
        <f t="shared" si="10"/>
        <v>COLEGIO ESTADUAL JOSE DANTAS DE SOUZA</v>
      </c>
      <c r="E161" s="26">
        <f t="shared" si="11"/>
        <v>29434530</v>
      </c>
      <c r="F161" s="26" t="s">
        <v>0</v>
      </c>
    </row>
    <row r="162" spans="1:6" x14ac:dyDescent="0.25">
      <c r="A162" s="25">
        <v>29082234</v>
      </c>
      <c r="B162" s="26" t="str">
        <f t="shared" si="8"/>
        <v>ITABERABA</v>
      </c>
      <c r="C162" s="26" t="str">
        <f t="shared" si="9"/>
        <v>IACU</v>
      </c>
      <c r="D162" s="26" t="str">
        <f t="shared" si="10"/>
        <v>COLEGIO ESTADUAL LAURO FARANI PEDREIRA DE FREITAS</v>
      </c>
      <c r="E162" s="26">
        <f t="shared" si="11"/>
        <v>29082234</v>
      </c>
      <c r="F162" s="26" t="s">
        <v>0</v>
      </c>
    </row>
    <row r="163" spans="1:6" x14ac:dyDescent="0.25">
      <c r="A163" s="25">
        <v>29424348</v>
      </c>
      <c r="B163" s="26" t="str">
        <f t="shared" si="8"/>
        <v>CAETITÉ</v>
      </c>
      <c r="C163" s="26" t="str">
        <f t="shared" si="9"/>
        <v>IBIASSUCE</v>
      </c>
      <c r="D163" s="26" t="str">
        <f t="shared" si="10"/>
        <v>COLEGIO ESTADUAL ANTONIO FIGUEREDO</v>
      </c>
      <c r="E163" s="26">
        <f t="shared" si="11"/>
        <v>29424348</v>
      </c>
      <c r="F163" s="26" t="s">
        <v>0</v>
      </c>
    </row>
    <row r="164" spans="1:6" x14ac:dyDescent="0.25">
      <c r="A164" s="25">
        <v>29299977</v>
      </c>
      <c r="B164" s="26" t="str">
        <f t="shared" si="8"/>
        <v>ITABUNA</v>
      </c>
      <c r="C164" s="26" t="str">
        <f t="shared" si="9"/>
        <v>IBICARAI</v>
      </c>
      <c r="D164" s="26" t="str">
        <f t="shared" si="10"/>
        <v>ESCOLA ESTADUAL EDUARDO SPINOLA</v>
      </c>
      <c r="E164" s="26">
        <f t="shared" si="11"/>
        <v>29299977</v>
      </c>
      <c r="F164" s="26" t="s">
        <v>0</v>
      </c>
    </row>
    <row r="165" spans="1:6" x14ac:dyDescent="0.25">
      <c r="A165" s="25">
        <v>29299802</v>
      </c>
      <c r="B165" s="26" t="str">
        <f t="shared" si="8"/>
        <v>ITABUNA</v>
      </c>
      <c r="C165" s="26" t="str">
        <f t="shared" si="9"/>
        <v>IBICARAI</v>
      </c>
      <c r="D165" s="26" t="str">
        <f t="shared" si="10"/>
        <v>COLEGIO ESTADUAL DO CAJUEIRO - DISTRITO DE CAJUEIRO</v>
      </c>
      <c r="E165" s="26">
        <f t="shared" si="11"/>
        <v>29299802</v>
      </c>
      <c r="F165" s="26" t="s">
        <v>0</v>
      </c>
    </row>
    <row r="166" spans="1:6" x14ac:dyDescent="0.25">
      <c r="A166" s="25">
        <v>29214939</v>
      </c>
      <c r="B166" s="26" t="str">
        <f t="shared" si="8"/>
        <v>SEABRA</v>
      </c>
      <c r="C166" s="26" t="str">
        <f t="shared" si="9"/>
        <v>IBICOARA</v>
      </c>
      <c r="D166" s="26" t="str">
        <f t="shared" si="10"/>
        <v>COLEGIO ESTADUAL DEMOCRATICO DE IBICOARA</v>
      </c>
      <c r="E166" s="26">
        <f t="shared" si="11"/>
        <v>29214939</v>
      </c>
      <c r="F166" s="26" t="s">
        <v>0</v>
      </c>
    </row>
    <row r="167" spans="1:6" x14ac:dyDescent="0.25">
      <c r="A167" s="25">
        <v>29272696</v>
      </c>
      <c r="B167" s="26" t="str">
        <f t="shared" si="8"/>
        <v>ITAPETINGA</v>
      </c>
      <c r="C167" s="26" t="str">
        <f t="shared" si="9"/>
        <v>IBICUI</v>
      </c>
      <c r="D167" s="26" t="str">
        <f t="shared" si="10"/>
        <v>COLEGIO ESTADUAL DOUTOR MANOEL NOVAES</v>
      </c>
      <c r="E167" s="26">
        <f t="shared" si="11"/>
        <v>29272696</v>
      </c>
      <c r="F167" s="26" t="s">
        <v>0</v>
      </c>
    </row>
    <row r="168" spans="1:6" x14ac:dyDescent="0.25">
      <c r="A168" s="25">
        <v>29062519</v>
      </c>
      <c r="B168" s="26" t="str">
        <f t="shared" si="8"/>
        <v>IRECE</v>
      </c>
      <c r="C168" s="26" t="str">
        <f t="shared" si="9"/>
        <v>IBIPEBA</v>
      </c>
      <c r="D168" s="26" t="str">
        <f t="shared" si="10"/>
        <v>COLEGIO ESTADUAL JOSE DE ANCHIETA - DISTRITO DE MIROROS</v>
      </c>
      <c r="E168" s="26">
        <f t="shared" si="11"/>
        <v>29062519</v>
      </c>
      <c r="F168" s="26" t="s">
        <v>0</v>
      </c>
    </row>
    <row r="169" spans="1:6" x14ac:dyDescent="0.25">
      <c r="A169" s="25">
        <v>29206545</v>
      </c>
      <c r="B169" s="26" t="str">
        <f t="shared" si="8"/>
        <v>MACAUBAS</v>
      </c>
      <c r="C169" s="26" t="str">
        <f t="shared" si="9"/>
        <v>IBIPITANGA</v>
      </c>
      <c r="D169" s="26" t="str">
        <f t="shared" si="10"/>
        <v>COLEGIO ESTADUAL LUCIA CORREIA</v>
      </c>
      <c r="E169" s="26">
        <f t="shared" si="11"/>
        <v>29206545</v>
      </c>
      <c r="F169" s="26" t="s">
        <v>0</v>
      </c>
    </row>
    <row r="170" spans="1:6" x14ac:dyDescent="0.25">
      <c r="A170" s="25">
        <v>29083044</v>
      </c>
      <c r="B170" s="26" t="str">
        <f t="shared" si="8"/>
        <v>ITABERABA</v>
      </c>
      <c r="C170" s="26" t="str">
        <f t="shared" si="9"/>
        <v>IBIQUERA</v>
      </c>
      <c r="D170" s="26" t="str">
        <f t="shared" si="10"/>
        <v>COLEGIO ESTADUAL MARECHAL ARTUR DA COSTA  E SILVA</v>
      </c>
      <c r="E170" s="26">
        <f t="shared" si="11"/>
        <v>29083044</v>
      </c>
      <c r="F170" s="26" t="s">
        <v>0</v>
      </c>
    </row>
    <row r="171" spans="1:6" x14ac:dyDescent="0.25">
      <c r="A171" s="25">
        <v>29448816</v>
      </c>
      <c r="B171" s="26" t="str">
        <f t="shared" si="8"/>
        <v>VALENÇA</v>
      </c>
      <c r="C171" s="26" t="str">
        <f t="shared" si="9"/>
        <v>IBIRAPITANGA</v>
      </c>
      <c r="D171" s="26" t="str">
        <f t="shared" si="10"/>
        <v>COLEGIO ESTADUAL ANDRELINA EUFRAZIA DE JESUS REIS DISTRITO DE ITAMARATI</v>
      </c>
      <c r="E171" s="26">
        <f t="shared" si="11"/>
        <v>29448816</v>
      </c>
      <c r="F171" s="26" t="s">
        <v>0</v>
      </c>
    </row>
    <row r="172" spans="1:6" x14ac:dyDescent="0.25">
      <c r="A172" s="25">
        <v>29444993</v>
      </c>
      <c r="B172" s="26" t="str">
        <f t="shared" si="8"/>
        <v>TEIXEIRA DE FREITAS</v>
      </c>
      <c r="C172" s="26" t="str">
        <f t="shared" si="9"/>
        <v>IBIRAPUA</v>
      </c>
      <c r="D172" s="26" t="str">
        <f t="shared" si="10"/>
        <v>COLEGIO ESTADUAL PROFESSOR PAULO FREIRE</v>
      </c>
      <c r="E172" s="26">
        <f t="shared" si="11"/>
        <v>29444993</v>
      </c>
      <c r="F172" s="26" t="s">
        <v>0</v>
      </c>
    </row>
    <row r="173" spans="1:6" x14ac:dyDescent="0.25">
      <c r="A173" s="25">
        <v>29300762</v>
      </c>
      <c r="B173" s="26" t="str">
        <f t="shared" si="8"/>
        <v>JEQUIE</v>
      </c>
      <c r="C173" s="26" t="str">
        <f t="shared" si="9"/>
        <v>IBIRATAIA</v>
      </c>
      <c r="D173" s="26" t="str">
        <f t="shared" si="10"/>
        <v>COLEGIO ESTADUAL DOUTOR ANTONIO CARLOS MAGALHAES</v>
      </c>
      <c r="E173" s="26">
        <f t="shared" si="11"/>
        <v>29300762</v>
      </c>
      <c r="F173" s="26" t="s">
        <v>0</v>
      </c>
    </row>
    <row r="174" spans="1:6" x14ac:dyDescent="0.25">
      <c r="A174" s="25">
        <v>29429781</v>
      </c>
      <c r="B174" s="26" t="str">
        <f t="shared" si="8"/>
        <v>JEQUIE</v>
      </c>
      <c r="C174" s="26" t="str">
        <f t="shared" si="9"/>
        <v>IBIRATAIA</v>
      </c>
      <c r="D174" s="26" t="str">
        <f t="shared" si="10"/>
        <v>COLEGIO ESTADUAL GOVERNADOR CESAR BORGES - DISTRITO DE ALGODAO</v>
      </c>
      <c r="E174" s="26">
        <f t="shared" si="11"/>
        <v>29429781</v>
      </c>
      <c r="F174" s="26" t="s">
        <v>0</v>
      </c>
    </row>
    <row r="175" spans="1:6" x14ac:dyDescent="0.25">
      <c r="A175" s="25">
        <v>29206936</v>
      </c>
      <c r="B175" s="26" t="str">
        <f t="shared" si="8"/>
        <v>SEABRA</v>
      </c>
      <c r="C175" s="26" t="str">
        <f t="shared" si="9"/>
        <v>IBITIARA</v>
      </c>
      <c r="D175" s="26" t="str">
        <f t="shared" si="10"/>
        <v>COLEGIO ESTADUAL LAGOA DE DIONISIO - DIST LAGOA DO DIONISIO</v>
      </c>
      <c r="E175" s="26">
        <f t="shared" si="11"/>
        <v>29206936</v>
      </c>
      <c r="F175" s="26" t="s">
        <v>0</v>
      </c>
    </row>
    <row r="176" spans="1:6" x14ac:dyDescent="0.25">
      <c r="A176" s="25">
        <v>29207770</v>
      </c>
      <c r="B176" s="26" t="str">
        <f t="shared" si="8"/>
        <v>SEABRA</v>
      </c>
      <c r="C176" s="26" t="str">
        <f t="shared" si="9"/>
        <v>IBITIARA</v>
      </c>
      <c r="D176" s="26" t="str">
        <f t="shared" si="10"/>
        <v>COLEGIO ESTADUAL EVILASIO SANTANA GAMA</v>
      </c>
      <c r="E176" s="26">
        <f t="shared" si="11"/>
        <v>29207770</v>
      </c>
      <c r="F176" s="26" t="s">
        <v>0</v>
      </c>
    </row>
    <row r="177" spans="1:6" x14ac:dyDescent="0.25">
      <c r="A177" s="25">
        <v>29062632</v>
      </c>
      <c r="B177" s="26" t="str">
        <f t="shared" si="8"/>
        <v>IRECE</v>
      </c>
      <c r="C177" s="26" t="str">
        <f t="shared" si="9"/>
        <v>IBITITA</v>
      </c>
      <c r="D177" s="26" t="str">
        <f t="shared" si="10"/>
        <v>COLEGIO ESTADUAL DEMOCRATICO DE IBITITA</v>
      </c>
      <c r="E177" s="26">
        <f t="shared" si="11"/>
        <v>29062632</v>
      </c>
      <c r="F177" s="26" t="s">
        <v>0</v>
      </c>
    </row>
    <row r="178" spans="1:6" x14ac:dyDescent="0.25">
      <c r="A178" s="25">
        <v>29345936</v>
      </c>
      <c r="B178" s="26" t="str">
        <f t="shared" si="8"/>
        <v>BOM JESUS DA LAPA</v>
      </c>
      <c r="C178" s="26" t="str">
        <f t="shared" si="9"/>
        <v>IBOTIRAMA</v>
      </c>
      <c r="D178" s="26" t="str">
        <f t="shared" si="10"/>
        <v>COLEGIO ESTADUAL INDIGENA MARECHAL RONDON - ASSENTAMENTO TERRA INDIGENA TUXA</v>
      </c>
      <c r="E178" s="26">
        <f t="shared" si="11"/>
        <v>29345936</v>
      </c>
      <c r="F178" s="26" t="s">
        <v>0</v>
      </c>
    </row>
    <row r="179" spans="1:6" x14ac:dyDescent="0.25">
      <c r="A179" s="25">
        <v>29038820</v>
      </c>
      <c r="B179" s="26" t="str">
        <f t="shared" si="8"/>
        <v>BOM JESUS DA LAPA</v>
      </c>
      <c r="C179" s="26" t="str">
        <f t="shared" si="9"/>
        <v>IBOTIRAMA</v>
      </c>
      <c r="D179" s="26" t="str">
        <f t="shared" si="10"/>
        <v>COLEGIO ESTADUAL PROFESSORA ODONTINA LARANJEIRA DE SOUZA</v>
      </c>
      <c r="E179" s="26">
        <f t="shared" si="11"/>
        <v>29038820</v>
      </c>
      <c r="F179" s="26" t="s">
        <v>0</v>
      </c>
    </row>
    <row r="180" spans="1:6" x14ac:dyDescent="0.25">
      <c r="A180" s="25">
        <v>29245893</v>
      </c>
      <c r="B180" s="26" t="str">
        <f t="shared" si="8"/>
        <v>BOM JESUS DA LAPA</v>
      </c>
      <c r="C180" s="26" t="str">
        <f t="shared" si="9"/>
        <v>IGAPORA</v>
      </c>
      <c r="D180" s="26" t="str">
        <f t="shared" si="10"/>
        <v>COLEGIO ESTADUAL DE IGAPORA</v>
      </c>
      <c r="E180" s="26">
        <f t="shared" si="11"/>
        <v>29245893</v>
      </c>
      <c r="F180" s="26" t="s">
        <v>0</v>
      </c>
    </row>
    <row r="181" spans="1:6" x14ac:dyDescent="0.25">
      <c r="A181" s="25">
        <v>29429269</v>
      </c>
      <c r="B181" s="26" t="str">
        <f t="shared" si="8"/>
        <v>VALENÇA</v>
      </c>
      <c r="C181" s="26" t="str">
        <f t="shared" si="9"/>
        <v>IGRAPIUNA</v>
      </c>
      <c r="D181" s="26" t="str">
        <f t="shared" si="10"/>
        <v>COLEGIO ESTADUAL PROFESSOR NEILTON LIMA MOREIRA</v>
      </c>
      <c r="E181" s="26">
        <f t="shared" si="11"/>
        <v>29429269</v>
      </c>
      <c r="F181" s="26" t="s">
        <v>0</v>
      </c>
    </row>
    <row r="182" spans="1:6" x14ac:dyDescent="0.25">
      <c r="A182" s="25">
        <v>29272947</v>
      </c>
      <c r="B182" s="26" t="str">
        <f t="shared" si="8"/>
        <v>ITAPETINGA</v>
      </c>
      <c r="C182" s="26" t="str">
        <f t="shared" si="9"/>
        <v>IGUAI</v>
      </c>
      <c r="D182" s="26" t="str">
        <f t="shared" si="10"/>
        <v>COLEGIO ESTADUAL DUQUE DE CAXIAS</v>
      </c>
      <c r="E182" s="26">
        <f t="shared" si="11"/>
        <v>29272947</v>
      </c>
      <c r="F182" s="26" t="s">
        <v>0</v>
      </c>
    </row>
    <row r="183" spans="1:6" x14ac:dyDescent="0.25">
      <c r="A183" s="25">
        <v>29302218</v>
      </c>
      <c r="B183" s="26" t="str">
        <f t="shared" si="8"/>
        <v>ITABUNA</v>
      </c>
      <c r="C183" s="26" t="str">
        <f t="shared" si="9"/>
        <v>ILHEUS</v>
      </c>
      <c r="D183" s="26" t="str">
        <f t="shared" si="10"/>
        <v>COLEGIO ESTADUAL EDUARDO CATALAO</v>
      </c>
      <c r="E183" s="26">
        <f t="shared" si="11"/>
        <v>29302218</v>
      </c>
      <c r="F183" s="26" t="s">
        <v>0</v>
      </c>
    </row>
    <row r="184" spans="1:6" x14ac:dyDescent="0.25">
      <c r="A184" s="25">
        <v>29386284</v>
      </c>
      <c r="B184" s="26" t="str">
        <f t="shared" si="8"/>
        <v>ITABUNA</v>
      </c>
      <c r="C184" s="26" t="str">
        <f t="shared" si="9"/>
        <v>ILHEUS</v>
      </c>
      <c r="D184" s="26" t="str">
        <f t="shared" si="10"/>
        <v>COLEGIO MODELO LUIS EDUARDO MAGALHAES - TEMPO INTEGRAL</v>
      </c>
      <c r="E184" s="26">
        <f t="shared" si="11"/>
        <v>29386284</v>
      </c>
      <c r="F184" s="26" t="s">
        <v>0</v>
      </c>
    </row>
    <row r="185" spans="1:6" x14ac:dyDescent="0.25">
      <c r="A185" s="25">
        <v>29406889</v>
      </c>
      <c r="B185" s="26" t="str">
        <f t="shared" si="8"/>
        <v>ITABUNA</v>
      </c>
      <c r="C185" s="26" t="str">
        <f t="shared" si="9"/>
        <v>ILHEUS</v>
      </c>
      <c r="D185" s="26" t="str">
        <f t="shared" si="10"/>
        <v>COLEGIO ESTADUAL PROFESSOR FABIO ARARIPE GOULART - TEMPO INTEGRAL</v>
      </c>
      <c r="E185" s="26">
        <f t="shared" si="11"/>
        <v>29406889</v>
      </c>
      <c r="F185" s="26" t="s">
        <v>0</v>
      </c>
    </row>
    <row r="186" spans="1:6" x14ac:dyDescent="0.25">
      <c r="A186" s="25">
        <v>29302293</v>
      </c>
      <c r="B186" s="26" t="str">
        <f t="shared" si="8"/>
        <v>ITABUNA</v>
      </c>
      <c r="C186" s="26" t="str">
        <f t="shared" si="9"/>
        <v>ILHEUS</v>
      </c>
      <c r="D186" s="26" t="str">
        <f t="shared" si="10"/>
        <v>COLEGIO ESTADUAL PAULO AMERICO DE OLIVEIRA</v>
      </c>
      <c r="E186" s="26">
        <f t="shared" si="11"/>
        <v>29302293</v>
      </c>
      <c r="F186" s="26" t="s">
        <v>0</v>
      </c>
    </row>
    <row r="187" spans="1:6" x14ac:dyDescent="0.25">
      <c r="A187" s="25">
        <v>29303125</v>
      </c>
      <c r="B187" s="26" t="str">
        <f t="shared" si="8"/>
        <v>ITABUNA</v>
      </c>
      <c r="C187" s="26" t="str">
        <f t="shared" si="9"/>
        <v>ILHEUS</v>
      </c>
      <c r="D187" s="26" t="str">
        <f t="shared" si="10"/>
        <v>COLEGIO ESTADUAL JORGE CALMON - DISTRITO</v>
      </c>
      <c r="E187" s="26">
        <f t="shared" si="11"/>
        <v>29303125</v>
      </c>
      <c r="F187" s="26" t="s">
        <v>0</v>
      </c>
    </row>
    <row r="188" spans="1:6" x14ac:dyDescent="0.25">
      <c r="A188" s="25">
        <v>29301580</v>
      </c>
      <c r="B188" s="26" t="str">
        <f t="shared" si="8"/>
        <v>ITABUNA</v>
      </c>
      <c r="C188" s="26" t="str">
        <f t="shared" si="9"/>
        <v>ILHEUS</v>
      </c>
      <c r="D188" s="26" t="str">
        <f t="shared" si="10"/>
        <v>COLEGIO ESTADUAL PROFESSORA HORIZONTINA CONCEICAO</v>
      </c>
      <c r="E188" s="26">
        <f t="shared" si="11"/>
        <v>29301580</v>
      </c>
      <c r="F188" s="26" t="s">
        <v>0</v>
      </c>
    </row>
    <row r="189" spans="1:6" x14ac:dyDescent="0.25">
      <c r="A189" s="25">
        <v>29442079</v>
      </c>
      <c r="B189" s="26" t="str">
        <f t="shared" si="8"/>
        <v>ITABUNA</v>
      </c>
      <c r="C189" s="26" t="str">
        <f t="shared" si="9"/>
        <v>ILHEUS</v>
      </c>
      <c r="D189" s="26" t="str">
        <f t="shared" si="10"/>
        <v>COLEGIO ESTADUAL DE SALOBRINHO</v>
      </c>
      <c r="E189" s="26">
        <f t="shared" si="11"/>
        <v>29442079</v>
      </c>
      <c r="F189" s="26" t="s">
        <v>0</v>
      </c>
    </row>
    <row r="190" spans="1:6" x14ac:dyDescent="0.25">
      <c r="A190" s="25">
        <v>29302269</v>
      </c>
      <c r="B190" s="26" t="str">
        <f t="shared" si="8"/>
        <v>ITABUNA</v>
      </c>
      <c r="C190" s="26" t="str">
        <f t="shared" si="9"/>
        <v>ILHEUS</v>
      </c>
      <c r="D190" s="26" t="str">
        <f t="shared" si="10"/>
        <v>COLEGIO ESTADUAL DO IGUAPE</v>
      </c>
      <c r="E190" s="26">
        <f t="shared" si="11"/>
        <v>29302269</v>
      </c>
      <c r="F190" s="26" t="s">
        <v>0</v>
      </c>
    </row>
    <row r="191" spans="1:6" x14ac:dyDescent="0.25">
      <c r="A191" s="25">
        <v>29301483</v>
      </c>
      <c r="B191" s="26" t="str">
        <f t="shared" si="8"/>
        <v>ITABUNA</v>
      </c>
      <c r="C191" s="26" t="str">
        <f t="shared" si="9"/>
        <v>ILHEUS</v>
      </c>
      <c r="D191" s="26" t="str">
        <f t="shared" si="10"/>
        <v>CENTRO ESTADUAL DE EDUCACAO PROFISSIONAL EM LOGISTICA TRANSPORTE E PRODUCAO INDUSTRIAL</v>
      </c>
      <c r="E191" s="26">
        <f t="shared" si="11"/>
        <v>29301483</v>
      </c>
      <c r="F191" s="26" t="s">
        <v>0</v>
      </c>
    </row>
    <row r="192" spans="1:6" x14ac:dyDescent="0.25">
      <c r="A192" s="25">
        <v>29302226</v>
      </c>
      <c r="B192" s="26" t="str">
        <f t="shared" si="8"/>
        <v>ITABUNA</v>
      </c>
      <c r="C192" s="26" t="str">
        <f t="shared" si="9"/>
        <v>ILHEUS</v>
      </c>
      <c r="D192" s="26" t="str">
        <f t="shared" si="10"/>
        <v>COLEGIO ESTADUAL ESTADO DO CEARA</v>
      </c>
      <c r="E192" s="26">
        <f t="shared" si="11"/>
        <v>29302226</v>
      </c>
      <c r="F192" s="26" t="s">
        <v>0</v>
      </c>
    </row>
    <row r="193" spans="1:6" x14ac:dyDescent="0.25">
      <c r="A193" s="25">
        <v>29302145</v>
      </c>
      <c r="B193" s="26" t="str">
        <f t="shared" si="8"/>
        <v>ITABUNA</v>
      </c>
      <c r="C193" s="26" t="str">
        <f t="shared" si="9"/>
        <v>ILHEUS</v>
      </c>
      <c r="D193" s="26" t="str">
        <f t="shared" si="10"/>
        <v>COLEGIO ESTADUAL ANTONIO SA PEREIRA - TEMPO INTEGRAL</v>
      </c>
      <c r="E193" s="26">
        <f t="shared" si="11"/>
        <v>29302145</v>
      </c>
      <c r="F193" s="26" t="s">
        <v>0</v>
      </c>
    </row>
    <row r="194" spans="1:6" x14ac:dyDescent="0.25">
      <c r="A194" s="25">
        <v>29430305</v>
      </c>
      <c r="B194" s="26" t="str">
        <f t="shared" si="8"/>
        <v>ALAGOINHAS</v>
      </c>
      <c r="C194" s="26" t="str">
        <f t="shared" si="9"/>
        <v>INHAMBUPE</v>
      </c>
      <c r="D194" s="26" t="str">
        <f t="shared" si="10"/>
        <v>COLEGIO ESTADUAL PROFESSORA SIMONE SIMOES NERI</v>
      </c>
      <c r="E194" s="26">
        <f t="shared" si="11"/>
        <v>29430305</v>
      </c>
      <c r="F194" s="26" t="s">
        <v>0</v>
      </c>
    </row>
    <row r="195" spans="1:6" x14ac:dyDescent="0.25">
      <c r="A195" s="25">
        <v>29848792</v>
      </c>
      <c r="B195" s="26" t="str">
        <f t="shared" ref="B195:B258" si="12">VLOOKUP($A195,UE,2,FALSE)</f>
        <v>JEQUIE</v>
      </c>
      <c r="C195" s="26" t="str">
        <f t="shared" ref="C195:C258" si="13">VLOOKUP($A195,UE,3,FALSE)</f>
        <v>IPIAU</v>
      </c>
      <c r="D195" s="26" t="str">
        <f t="shared" ref="D195:D258" si="14">VLOOKUP($A195,UE,5,FALSE)</f>
        <v>CENTRO DE APOIO PEDAGOGICO DE IPIAU-CAPI</v>
      </c>
      <c r="E195" s="26">
        <f t="shared" ref="E195:E258" si="15">VLOOKUP($A195,UE,1,FALSE)</f>
        <v>29848792</v>
      </c>
      <c r="F195" s="26" t="s">
        <v>0</v>
      </c>
    </row>
    <row r="196" spans="1:6" x14ac:dyDescent="0.25">
      <c r="A196" s="25">
        <v>29303354</v>
      </c>
      <c r="B196" s="26" t="str">
        <f t="shared" si="12"/>
        <v>JEQUIE</v>
      </c>
      <c r="C196" s="26" t="str">
        <f t="shared" si="13"/>
        <v>IPIAU</v>
      </c>
      <c r="D196" s="26" t="str">
        <f t="shared" si="14"/>
        <v>COLEGIO ESTADUAL DE IPIAU</v>
      </c>
      <c r="E196" s="26">
        <f t="shared" si="15"/>
        <v>29303354</v>
      </c>
      <c r="F196" s="26" t="s">
        <v>0</v>
      </c>
    </row>
    <row r="197" spans="1:6" x14ac:dyDescent="0.25">
      <c r="A197" s="25">
        <v>29303702</v>
      </c>
      <c r="B197" s="26" t="str">
        <f t="shared" si="12"/>
        <v>JEQUIE</v>
      </c>
      <c r="C197" s="26" t="str">
        <f t="shared" si="13"/>
        <v>IPIAU</v>
      </c>
      <c r="D197" s="26" t="str">
        <f t="shared" si="14"/>
        <v>CENTRO TERRITORIAL DE EDUCACAO PROFISSIONAL DO MEDIO RIO DAS CONTAS</v>
      </c>
      <c r="E197" s="26">
        <f t="shared" si="15"/>
        <v>29303702</v>
      </c>
      <c r="F197" s="26" t="s">
        <v>0</v>
      </c>
    </row>
    <row r="198" spans="1:6" x14ac:dyDescent="0.25">
      <c r="A198" s="25">
        <v>29390532</v>
      </c>
      <c r="B198" s="26" t="str">
        <f t="shared" si="12"/>
        <v>JEQUIE</v>
      </c>
      <c r="C198" s="26" t="str">
        <f t="shared" si="13"/>
        <v>IPIAU</v>
      </c>
      <c r="D198" s="26" t="str">
        <f t="shared" si="14"/>
        <v>COMPLEXO INTEGRADO DE EDUCACAO DE IPIAU - CIE DE IPIAU</v>
      </c>
      <c r="E198" s="26">
        <f t="shared" si="15"/>
        <v>29390532</v>
      </c>
      <c r="F198" s="26" t="s">
        <v>0</v>
      </c>
    </row>
    <row r="199" spans="1:6" x14ac:dyDescent="0.25">
      <c r="A199" s="25">
        <v>29103037</v>
      </c>
      <c r="B199" s="26" t="str">
        <f t="shared" si="12"/>
        <v>IPIRA</v>
      </c>
      <c r="C199" s="26" t="str">
        <f t="shared" si="13"/>
        <v>IPIRA</v>
      </c>
      <c r="D199" s="26" t="str">
        <f t="shared" si="14"/>
        <v>COLEGIO ESTADUAL PROFESSORA MARIA BASTOS MELO</v>
      </c>
      <c r="E199" s="26">
        <f t="shared" si="15"/>
        <v>29103037</v>
      </c>
      <c r="F199" s="26" t="s">
        <v>0</v>
      </c>
    </row>
    <row r="200" spans="1:6" x14ac:dyDescent="0.25">
      <c r="A200" s="25">
        <v>29340080</v>
      </c>
      <c r="B200" s="26" t="str">
        <f t="shared" si="12"/>
        <v>AMARGOSA</v>
      </c>
      <c r="C200" s="26" t="str">
        <f t="shared" si="13"/>
        <v>IRAJUBA</v>
      </c>
      <c r="D200" s="26" t="str">
        <f t="shared" si="14"/>
        <v>COLEGIO ESTADUAL PROFESSOR ISAIAS ALEIXO</v>
      </c>
      <c r="E200" s="26">
        <f t="shared" si="15"/>
        <v>29340080</v>
      </c>
      <c r="F200" s="26" t="s">
        <v>0</v>
      </c>
    </row>
    <row r="201" spans="1:6" x14ac:dyDescent="0.25">
      <c r="A201" s="25">
        <v>29225060</v>
      </c>
      <c r="B201" s="26" t="str">
        <f t="shared" si="12"/>
        <v>SEABRA</v>
      </c>
      <c r="C201" s="26" t="str">
        <f t="shared" si="13"/>
        <v>IRAMAIA</v>
      </c>
      <c r="D201" s="26" t="str">
        <f t="shared" si="14"/>
        <v>COLEGIO ESTADUAL ANTONIO CARLOS MAGALHAES</v>
      </c>
      <c r="E201" s="26">
        <f t="shared" si="15"/>
        <v>29225060</v>
      </c>
      <c r="F201" s="26" t="s">
        <v>0</v>
      </c>
    </row>
    <row r="202" spans="1:6" x14ac:dyDescent="0.25">
      <c r="A202" s="25">
        <v>29063299</v>
      </c>
      <c r="B202" s="26" t="str">
        <f t="shared" si="12"/>
        <v>SEABRA</v>
      </c>
      <c r="C202" s="26" t="str">
        <f t="shared" si="13"/>
        <v>IRAQUARA</v>
      </c>
      <c r="D202" s="26" t="str">
        <f t="shared" si="14"/>
        <v>CENTRO EDUCACIONAL MANOEL TEIXEIRA LEITE</v>
      </c>
      <c r="E202" s="26">
        <f t="shared" si="15"/>
        <v>29063299</v>
      </c>
      <c r="F202" s="26" t="s">
        <v>0</v>
      </c>
    </row>
    <row r="203" spans="1:6" x14ac:dyDescent="0.25">
      <c r="A203" s="25">
        <v>29320623</v>
      </c>
      <c r="B203" s="26" t="str">
        <f t="shared" si="12"/>
        <v>EUNAPOLIS</v>
      </c>
      <c r="C203" s="26" t="str">
        <f t="shared" si="13"/>
        <v>ITABELA</v>
      </c>
      <c r="D203" s="26" t="str">
        <f t="shared" si="14"/>
        <v>COLEGIO ESTADUAL ANTONIO CARLOS MAGALHAES</v>
      </c>
      <c r="E203" s="26">
        <f t="shared" si="15"/>
        <v>29320623</v>
      </c>
      <c r="F203" s="26" t="s">
        <v>0</v>
      </c>
    </row>
    <row r="204" spans="1:6" x14ac:dyDescent="0.25">
      <c r="A204" s="25">
        <v>29393949</v>
      </c>
      <c r="B204" s="26" t="str">
        <f t="shared" si="12"/>
        <v>ITABERABA</v>
      </c>
      <c r="C204" s="26" t="str">
        <f t="shared" si="13"/>
        <v>ITABERABA</v>
      </c>
      <c r="D204" s="26" t="str">
        <f t="shared" si="14"/>
        <v>COLEGIO MODELO LUIS EDUARDO MAGALHAES</v>
      </c>
      <c r="E204" s="26">
        <f t="shared" si="15"/>
        <v>29393949</v>
      </c>
      <c r="F204" s="26" t="s">
        <v>0</v>
      </c>
    </row>
    <row r="205" spans="1:6" x14ac:dyDescent="0.25">
      <c r="A205" s="25">
        <v>29084202</v>
      </c>
      <c r="B205" s="26" t="str">
        <f t="shared" si="12"/>
        <v>ITABERABA</v>
      </c>
      <c r="C205" s="26" t="str">
        <f t="shared" si="13"/>
        <v>ITABERABA</v>
      </c>
      <c r="D205" s="26" t="str">
        <f t="shared" si="14"/>
        <v>COLEGIO ESTADUAL CENTENARIO</v>
      </c>
      <c r="E205" s="26">
        <f t="shared" si="15"/>
        <v>29084202</v>
      </c>
      <c r="F205" s="26" t="s">
        <v>0</v>
      </c>
    </row>
    <row r="206" spans="1:6" x14ac:dyDescent="0.25">
      <c r="A206" s="25">
        <v>29083524</v>
      </c>
      <c r="B206" s="26" t="str">
        <f t="shared" si="12"/>
        <v>ITABERABA</v>
      </c>
      <c r="C206" s="26" t="str">
        <f t="shared" si="13"/>
        <v>ITABERABA</v>
      </c>
      <c r="D206" s="26" t="str">
        <f t="shared" si="14"/>
        <v>COLEGIO ESTADUAL LIBERDADE</v>
      </c>
      <c r="E206" s="26">
        <f t="shared" si="15"/>
        <v>29083524</v>
      </c>
      <c r="F206" s="26" t="s">
        <v>0</v>
      </c>
    </row>
    <row r="207" spans="1:6" x14ac:dyDescent="0.25">
      <c r="A207" s="25">
        <v>29306264</v>
      </c>
      <c r="B207" s="26" t="str">
        <f t="shared" si="12"/>
        <v>ITABUNA</v>
      </c>
      <c r="C207" s="26" t="str">
        <f t="shared" si="13"/>
        <v>ITABUNA</v>
      </c>
      <c r="D207" s="26" t="str">
        <f t="shared" si="14"/>
        <v>COLEGIO ESTADUAL INACIO TOSTA FILHO</v>
      </c>
      <c r="E207" s="26">
        <f t="shared" si="15"/>
        <v>29306264</v>
      </c>
      <c r="F207" s="26" t="s">
        <v>0</v>
      </c>
    </row>
    <row r="208" spans="1:6" x14ac:dyDescent="0.25">
      <c r="A208" s="25">
        <v>29304377</v>
      </c>
      <c r="B208" s="26" t="str">
        <f t="shared" si="12"/>
        <v>ITABUNA</v>
      </c>
      <c r="C208" s="26" t="str">
        <f t="shared" si="13"/>
        <v>ITABUNA</v>
      </c>
      <c r="D208" s="26" t="str">
        <f t="shared" si="14"/>
        <v>CENTRO ESTADUAL DE EDUCACAO PROFISSIONAL EM BIOTECNOLOGIA E SAUDE</v>
      </c>
      <c r="E208" s="26">
        <f t="shared" si="15"/>
        <v>29304377</v>
      </c>
      <c r="F208" s="26" t="s">
        <v>0</v>
      </c>
    </row>
    <row r="209" spans="1:6" x14ac:dyDescent="0.25">
      <c r="A209" s="25">
        <v>29306205</v>
      </c>
      <c r="B209" s="26" t="str">
        <f t="shared" si="12"/>
        <v>ITABUNA</v>
      </c>
      <c r="C209" s="26" t="str">
        <f t="shared" si="13"/>
        <v>ITABUNA</v>
      </c>
      <c r="D209" s="26" t="str">
        <f t="shared" si="14"/>
        <v>COLEGIO ESTADUAL FELIX MENDONCA</v>
      </c>
      <c r="E209" s="26">
        <f t="shared" si="15"/>
        <v>29306205</v>
      </c>
      <c r="F209" s="26" t="s">
        <v>0</v>
      </c>
    </row>
    <row r="210" spans="1:6" x14ac:dyDescent="0.25">
      <c r="A210" s="25">
        <v>29306230</v>
      </c>
      <c r="B210" s="26" t="str">
        <f t="shared" si="12"/>
        <v>ITABUNA</v>
      </c>
      <c r="C210" s="26" t="str">
        <f t="shared" si="13"/>
        <v>ITABUNA</v>
      </c>
      <c r="D210" s="26" t="str">
        <f t="shared" si="14"/>
        <v>COLEGIO ESTADUAL GENERAL OSORIO</v>
      </c>
      <c r="E210" s="26">
        <f t="shared" si="15"/>
        <v>29306230</v>
      </c>
      <c r="F210" s="26" t="s">
        <v>0</v>
      </c>
    </row>
    <row r="211" spans="1:6" x14ac:dyDescent="0.25">
      <c r="A211" s="25">
        <v>29424020</v>
      </c>
      <c r="B211" s="26" t="str">
        <f t="shared" si="12"/>
        <v>ITABUNA</v>
      </c>
      <c r="C211" s="26" t="str">
        <f t="shared" si="13"/>
        <v>ITABUNA</v>
      </c>
      <c r="D211" s="26" t="str">
        <f t="shared" si="14"/>
        <v>COLEGIO MODELO LUIS EDUARDO MAGALHAES</v>
      </c>
      <c r="E211" s="26">
        <f t="shared" si="15"/>
        <v>29424020</v>
      </c>
      <c r="F211" s="26" t="s">
        <v>0</v>
      </c>
    </row>
    <row r="212" spans="1:6" x14ac:dyDescent="0.25">
      <c r="A212" s="25">
        <v>29304962</v>
      </c>
      <c r="B212" s="26" t="str">
        <f t="shared" si="12"/>
        <v>ITABUNA</v>
      </c>
      <c r="C212" s="26" t="str">
        <f t="shared" si="13"/>
        <v>ITABUNA</v>
      </c>
      <c r="D212" s="26" t="str">
        <f t="shared" si="14"/>
        <v>ESCOLA PADRE CARLOS SALERIO</v>
      </c>
      <c r="E212" s="26">
        <f t="shared" si="15"/>
        <v>29304962</v>
      </c>
      <c r="F212" s="26" t="s">
        <v>0</v>
      </c>
    </row>
    <row r="213" spans="1:6" x14ac:dyDescent="0.25">
      <c r="A213" s="25">
        <v>29400360</v>
      </c>
      <c r="B213" s="26" t="str">
        <f t="shared" si="12"/>
        <v>ITABUNA</v>
      </c>
      <c r="C213" s="26" t="str">
        <f t="shared" si="13"/>
        <v>ITABUNA</v>
      </c>
      <c r="D213" s="26" t="str">
        <f t="shared" si="14"/>
        <v>COLEGIO ESTADUAL LUIS EDUARDO MAGALHAES</v>
      </c>
      <c r="E213" s="26">
        <f t="shared" si="15"/>
        <v>29400360</v>
      </c>
      <c r="F213" s="26" t="s">
        <v>0</v>
      </c>
    </row>
    <row r="214" spans="1:6" x14ac:dyDescent="0.25">
      <c r="A214" s="25">
        <v>29304342</v>
      </c>
      <c r="B214" s="26" t="str">
        <f t="shared" si="12"/>
        <v>ITABUNA</v>
      </c>
      <c r="C214" s="26" t="str">
        <f t="shared" si="13"/>
        <v>ITABUNA</v>
      </c>
      <c r="D214" s="26" t="str">
        <f t="shared" si="14"/>
        <v>COLEGIO ESTADUAL DE ITABUNA</v>
      </c>
      <c r="E214" s="26">
        <f t="shared" si="15"/>
        <v>29304342</v>
      </c>
      <c r="F214" s="26" t="s">
        <v>0</v>
      </c>
    </row>
    <row r="215" spans="1:6" x14ac:dyDescent="0.25">
      <c r="A215" s="25">
        <v>29305381</v>
      </c>
      <c r="B215" s="26" t="str">
        <f t="shared" si="12"/>
        <v>ITABUNA</v>
      </c>
      <c r="C215" s="26" t="str">
        <f t="shared" si="13"/>
        <v>ITABUNA</v>
      </c>
      <c r="D215" s="26" t="str">
        <f t="shared" si="14"/>
        <v>ESCOLA ESTADUAL ARMANDO FREIRE</v>
      </c>
      <c r="E215" s="26">
        <f t="shared" si="15"/>
        <v>29305381</v>
      </c>
      <c r="F215" s="26" t="s">
        <v>0</v>
      </c>
    </row>
    <row r="216" spans="1:6" x14ac:dyDescent="0.25">
      <c r="A216" s="25">
        <v>29449219</v>
      </c>
      <c r="B216" s="26" t="str">
        <f t="shared" si="12"/>
        <v>ITABUNA</v>
      </c>
      <c r="C216" s="26" t="str">
        <f t="shared" si="13"/>
        <v>ITACARE</v>
      </c>
      <c r="D216" s="26" t="str">
        <f t="shared" si="14"/>
        <v>COLEGIO ESTADUAL DE TABOQUINHAS</v>
      </c>
      <c r="E216" s="26">
        <f t="shared" si="15"/>
        <v>29449219</v>
      </c>
      <c r="F216" s="26" t="s">
        <v>0</v>
      </c>
    </row>
    <row r="217" spans="1:6" x14ac:dyDescent="0.25">
      <c r="A217" s="25">
        <v>29215382</v>
      </c>
      <c r="B217" s="26" t="str">
        <f t="shared" si="12"/>
        <v>SEABRA</v>
      </c>
      <c r="C217" s="26" t="str">
        <f t="shared" si="13"/>
        <v>ITAETE</v>
      </c>
      <c r="D217" s="26" t="str">
        <f t="shared" si="14"/>
        <v>COLEGIO ESTADUAL JOSE AMERICO ARAUJO</v>
      </c>
      <c r="E217" s="26">
        <f t="shared" si="15"/>
        <v>29215382</v>
      </c>
      <c r="F217" s="26" t="s">
        <v>0</v>
      </c>
    </row>
    <row r="218" spans="1:6" x14ac:dyDescent="0.25">
      <c r="A218" s="25">
        <v>29215412</v>
      </c>
      <c r="B218" s="26" t="str">
        <f t="shared" si="12"/>
        <v>SEABRA</v>
      </c>
      <c r="C218" s="26" t="str">
        <f t="shared" si="13"/>
        <v>ITAETE</v>
      </c>
      <c r="D218" s="26" t="str">
        <f t="shared" si="14"/>
        <v>COLEGIO ESTADUAL ANTONIO CARLOS MAGALHAES</v>
      </c>
      <c r="E218" s="26">
        <f t="shared" si="15"/>
        <v>29215412</v>
      </c>
      <c r="F218" s="26" t="s">
        <v>0</v>
      </c>
    </row>
    <row r="219" spans="1:6" x14ac:dyDescent="0.25">
      <c r="A219" s="25">
        <v>29429005</v>
      </c>
      <c r="B219" s="26" t="str">
        <f t="shared" si="12"/>
        <v>JEQUIE</v>
      </c>
      <c r="C219" s="26" t="str">
        <f t="shared" si="13"/>
        <v>ITAGI</v>
      </c>
      <c r="D219" s="26" t="str">
        <f t="shared" si="14"/>
        <v>COLEGIO ESTADUAL LUIS EDUARDO MAGALHAES</v>
      </c>
      <c r="E219" s="26">
        <f t="shared" si="15"/>
        <v>29429005</v>
      </c>
      <c r="F219" s="26" t="s">
        <v>0</v>
      </c>
    </row>
    <row r="220" spans="1:6" x14ac:dyDescent="0.25">
      <c r="A220" s="25">
        <v>29307759</v>
      </c>
      <c r="B220" s="26" t="str">
        <f t="shared" si="12"/>
        <v>JEQUIE</v>
      </c>
      <c r="C220" s="26" t="str">
        <f t="shared" si="13"/>
        <v>ITAGIBA</v>
      </c>
      <c r="D220" s="26" t="str">
        <f t="shared" si="14"/>
        <v>COLEGIO ESTADUAL DULCE ALMEIDA</v>
      </c>
      <c r="E220" s="26">
        <f t="shared" si="15"/>
        <v>29307759</v>
      </c>
      <c r="F220" s="26" t="s">
        <v>0</v>
      </c>
    </row>
    <row r="221" spans="1:6" x14ac:dyDescent="0.25">
      <c r="A221" s="25">
        <v>29321298</v>
      </c>
      <c r="B221" s="26" t="str">
        <f t="shared" si="12"/>
        <v>EUNAPOLIS</v>
      </c>
      <c r="C221" s="26" t="str">
        <f t="shared" si="13"/>
        <v>ITAGIMIRIM</v>
      </c>
      <c r="D221" s="26" t="str">
        <f t="shared" si="14"/>
        <v>COLEGIO ESTADUAL LOIDE ALCANTARA NEVES</v>
      </c>
      <c r="E221" s="26">
        <f t="shared" si="15"/>
        <v>29321298</v>
      </c>
      <c r="F221" s="26" t="s">
        <v>0</v>
      </c>
    </row>
    <row r="222" spans="1:6" x14ac:dyDescent="0.25">
      <c r="A222" s="25">
        <v>29308747</v>
      </c>
      <c r="B222" s="26" t="str">
        <f t="shared" si="12"/>
        <v>ITABUNA</v>
      </c>
      <c r="C222" s="26" t="str">
        <f t="shared" si="13"/>
        <v>ITAJUIPE</v>
      </c>
      <c r="D222" s="26" t="str">
        <f t="shared" si="14"/>
        <v>COLEGIO POLIVALENTE DE ITAJUIPE</v>
      </c>
      <c r="E222" s="26">
        <f t="shared" si="15"/>
        <v>29308747</v>
      </c>
      <c r="F222" s="26" t="s">
        <v>0</v>
      </c>
    </row>
    <row r="223" spans="1:6" x14ac:dyDescent="0.25">
      <c r="A223" s="25">
        <v>29308925</v>
      </c>
      <c r="B223" s="26" t="str">
        <f t="shared" si="12"/>
        <v>ITABUNA</v>
      </c>
      <c r="C223" s="26" t="str">
        <f t="shared" si="13"/>
        <v>ITAJUIPE</v>
      </c>
      <c r="D223" s="26" t="str">
        <f t="shared" si="14"/>
        <v>ESCOLA ESTADUAL DOUTOR LUIZ VIANA FILHO</v>
      </c>
      <c r="E223" s="26">
        <f t="shared" si="15"/>
        <v>29308925</v>
      </c>
      <c r="F223" s="26" t="s">
        <v>0</v>
      </c>
    </row>
    <row r="224" spans="1:6" x14ac:dyDescent="0.25">
      <c r="A224" s="25">
        <v>29370485</v>
      </c>
      <c r="B224" s="26" t="str">
        <f t="shared" si="12"/>
        <v>TEIXEIRA DE FREITAS</v>
      </c>
      <c r="C224" s="26" t="str">
        <f t="shared" si="13"/>
        <v>ITAMARAJU</v>
      </c>
      <c r="D224" s="26" t="str">
        <f t="shared" si="14"/>
        <v>COLEGIO ESTADUAL LUIS EDUARDO MAGALHAES</v>
      </c>
      <c r="E224" s="26">
        <f t="shared" si="15"/>
        <v>29370485</v>
      </c>
      <c r="F224" s="26" t="s">
        <v>0</v>
      </c>
    </row>
    <row r="225" spans="1:6" x14ac:dyDescent="0.25">
      <c r="A225" s="25">
        <v>29469066</v>
      </c>
      <c r="B225" s="26" t="str">
        <f t="shared" si="12"/>
        <v>TEIXEIRA DE FREITAS</v>
      </c>
      <c r="C225" s="26" t="str">
        <f t="shared" si="13"/>
        <v>ITAMARAJU</v>
      </c>
      <c r="D225" s="26" t="str">
        <f t="shared" si="14"/>
        <v>COMPLEXO INTEGRADO DE EDUCACAO DE ITAMARAJU - CIE ITAMARAJU</v>
      </c>
      <c r="E225" s="26">
        <f t="shared" si="15"/>
        <v>29469066</v>
      </c>
      <c r="F225" s="26" t="s">
        <v>0</v>
      </c>
    </row>
    <row r="226" spans="1:6" x14ac:dyDescent="0.25">
      <c r="A226" s="25">
        <v>29309034</v>
      </c>
      <c r="B226" s="26" t="str">
        <f t="shared" si="12"/>
        <v>JEQUIE</v>
      </c>
      <c r="C226" s="26" t="str">
        <f t="shared" si="13"/>
        <v>ITAMARI</v>
      </c>
      <c r="D226" s="26" t="str">
        <f t="shared" si="14"/>
        <v>COLEGIO ESTADUAL JOAO GALVAO SOBRINHO</v>
      </c>
      <c r="E226" s="26">
        <f t="shared" si="15"/>
        <v>29309034</v>
      </c>
      <c r="F226" s="26" t="s">
        <v>0</v>
      </c>
    </row>
    <row r="227" spans="1:6" x14ac:dyDescent="0.25">
      <c r="A227" s="25">
        <v>29282004</v>
      </c>
      <c r="B227" s="26" t="str">
        <f t="shared" si="12"/>
        <v>ITAPETINGA</v>
      </c>
      <c r="C227" s="26" t="str">
        <f t="shared" si="13"/>
        <v>ITAMBE</v>
      </c>
      <c r="D227" s="26" t="str">
        <f t="shared" si="14"/>
        <v>COLÉGIO ESTADUAL GILBERTO VIANA</v>
      </c>
      <c r="E227" s="26">
        <f t="shared" si="15"/>
        <v>29282004</v>
      </c>
      <c r="F227" s="26" t="s">
        <v>0</v>
      </c>
    </row>
    <row r="228" spans="1:6" x14ac:dyDescent="0.25">
      <c r="A228" s="25">
        <v>29282055</v>
      </c>
      <c r="B228" s="26" t="str">
        <f t="shared" si="12"/>
        <v>ITAPETINGA</v>
      </c>
      <c r="C228" s="26" t="str">
        <f t="shared" si="13"/>
        <v>ITAMBE</v>
      </c>
      <c r="D228" s="26" t="str">
        <f t="shared" si="14"/>
        <v>COLEGIO ESTADUAL POLIVALENTE DE ITAMBE</v>
      </c>
      <c r="E228" s="26">
        <f t="shared" si="15"/>
        <v>29282055</v>
      </c>
      <c r="F228" s="26" t="s">
        <v>0</v>
      </c>
    </row>
    <row r="229" spans="1:6" x14ac:dyDescent="0.25">
      <c r="A229" s="25">
        <v>29159318</v>
      </c>
      <c r="B229" s="26" t="str">
        <f t="shared" si="12"/>
        <v>ALAGOINHAS</v>
      </c>
      <c r="C229" s="26" t="str">
        <f t="shared" si="13"/>
        <v>ITANAGRA</v>
      </c>
      <c r="D229" s="26" t="str">
        <f t="shared" si="14"/>
        <v>COLEGIO ESTADUAL PROFESSOR CARLOS SANTANA</v>
      </c>
      <c r="E229" s="26">
        <f t="shared" si="15"/>
        <v>29159318</v>
      </c>
      <c r="F229" s="26" t="s">
        <v>0</v>
      </c>
    </row>
    <row r="230" spans="1:6" x14ac:dyDescent="0.25">
      <c r="A230" s="25">
        <v>29322480</v>
      </c>
      <c r="B230" s="26" t="str">
        <f t="shared" si="12"/>
        <v>TEIXEIRA DE FREITAS</v>
      </c>
      <c r="C230" s="26" t="str">
        <f t="shared" si="13"/>
        <v>ITANHEM</v>
      </c>
      <c r="D230" s="26" t="str">
        <f t="shared" si="14"/>
        <v>COLEGIO POLIVALENTE DE ITANHEM</v>
      </c>
      <c r="E230" s="26">
        <f t="shared" si="15"/>
        <v>29322480</v>
      </c>
      <c r="F230" s="26" t="s">
        <v>0</v>
      </c>
    </row>
    <row r="231" spans="1:6" x14ac:dyDescent="0.25">
      <c r="A231" s="25">
        <v>29369967</v>
      </c>
      <c r="B231" s="26" t="str">
        <f t="shared" si="12"/>
        <v>SALVADOR</v>
      </c>
      <c r="C231" s="26" t="str">
        <f t="shared" si="13"/>
        <v>ITAPARICA</v>
      </c>
      <c r="D231" s="26" t="str">
        <f t="shared" si="14"/>
        <v>COLEGIO ESTADUAL JOAO UBALDO RIBEIRO</v>
      </c>
      <c r="E231" s="26">
        <f t="shared" si="15"/>
        <v>29369967</v>
      </c>
      <c r="F231" s="26" t="s">
        <v>0</v>
      </c>
    </row>
    <row r="232" spans="1:6" x14ac:dyDescent="0.25">
      <c r="A232" s="25">
        <v>29394341</v>
      </c>
      <c r="B232" s="26" t="str">
        <f t="shared" si="12"/>
        <v>ITAPETINGA</v>
      </c>
      <c r="C232" s="26" t="str">
        <f t="shared" si="13"/>
        <v>ITAPETINGA</v>
      </c>
      <c r="D232" s="26" t="str">
        <f t="shared" si="14"/>
        <v>COLEGIO MODELO LUIS EDUARDO MAGALHAES</v>
      </c>
      <c r="E232" s="26">
        <f t="shared" si="15"/>
        <v>29394341</v>
      </c>
      <c r="F232" s="26" t="s">
        <v>0</v>
      </c>
    </row>
    <row r="233" spans="1:6" x14ac:dyDescent="0.25">
      <c r="A233" s="25">
        <v>29459915</v>
      </c>
      <c r="B233" s="26" t="str">
        <f t="shared" si="12"/>
        <v>ALAGOINHAS</v>
      </c>
      <c r="C233" s="26" t="str">
        <f t="shared" si="13"/>
        <v>ITAPICURU</v>
      </c>
      <c r="D233" s="26" t="str">
        <f t="shared" si="14"/>
        <v>COLEGIO ESTADUAL PROFESSORA MARIA FREIRE ANUNCIACAO SILVA - DIST. DE LAGOA REDONDA</v>
      </c>
      <c r="E233" s="26">
        <f t="shared" si="15"/>
        <v>29459915</v>
      </c>
      <c r="F233" s="26" t="s">
        <v>0</v>
      </c>
    </row>
    <row r="234" spans="1:6" x14ac:dyDescent="0.25">
      <c r="A234" s="25">
        <v>29226040</v>
      </c>
      <c r="B234" s="26" t="str">
        <f t="shared" si="12"/>
        <v>AMARGOSA</v>
      </c>
      <c r="C234" s="26" t="str">
        <f t="shared" si="13"/>
        <v>ITAQUARA</v>
      </c>
      <c r="D234" s="26" t="str">
        <f t="shared" si="14"/>
        <v>COLEGIO ESTADUAL JOAO PESSOA</v>
      </c>
      <c r="E234" s="26">
        <f t="shared" si="15"/>
        <v>29226040</v>
      </c>
      <c r="F234" s="26" t="s">
        <v>0</v>
      </c>
    </row>
    <row r="235" spans="1:6" x14ac:dyDescent="0.25">
      <c r="A235" s="25">
        <v>29283230</v>
      </c>
      <c r="B235" s="26" t="str">
        <f t="shared" si="12"/>
        <v>ITAPETINGA</v>
      </c>
      <c r="C235" s="26" t="str">
        <f t="shared" si="13"/>
        <v>ITARANTIM</v>
      </c>
      <c r="D235" s="26" t="str">
        <f t="shared" si="14"/>
        <v>COLEGIO ESTADUAL NAOMAR SOARES ALCANTARA</v>
      </c>
      <c r="E235" s="26">
        <f t="shared" si="15"/>
        <v>29283230</v>
      </c>
      <c r="F235" s="26" t="s">
        <v>0</v>
      </c>
    </row>
    <row r="236" spans="1:6" x14ac:dyDescent="0.25">
      <c r="A236" s="25">
        <v>29581605</v>
      </c>
      <c r="B236" s="26" t="str">
        <f t="shared" si="12"/>
        <v>ITABERABA</v>
      </c>
      <c r="C236" s="26" t="str">
        <f t="shared" si="13"/>
        <v>ITATIM</v>
      </c>
      <c r="D236" s="26" t="str">
        <f t="shared" si="14"/>
        <v>COLEGIO ESTADUAL GEOVANIA NOGUEIRA NUNES</v>
      </c>
      <c r="E236" s="26">
        <f t="shared" si="15"/>
        <v>29581605</v>
      </c>
      <c r="F236" s="26" t="s">
        <v>0</v>
      </c>
    </row>
    <row r="237" spans="1:6" x14ac:dyDescent="0.25">
      <c r="A237" s="25">
        <v>29437172</v>
      </c>
      <c r="B237" s="26" t="str">
        <f t="shared" si="12"/>
        <v>ITAPETINGA</v>
      </c>
      <c r="C237" s="26" t="str">
        <f t="shared" si="13"/>
        <v>ITORORO</v>
      </c>
      <c r="D237" s="26" t="str">
        <f t="shared" si="14"/>
        <v>COLEGIO ESTADUAL EDSON OLIVEIRA - DISTRITO DO MEIO</v>
      </c>
      <c r="E237" s="26">
        <f t="shared" si="15"/>
        <v>29437172</v>
      </c>
      <c r="F237" s="26" t="s">
        <v>0</v>
      </c>
    </row>
    <row r="238" spans="1:6" x14ac:dyDescent="0.25">
      <c r="A238" s="25">
        <v>29260256</v>
      </c>
      <c r="B238" s="26" t="str">
        <f t="shared" si="12"/>
        <v>CAETITÉ</v>
      </c>
      <c r="C238" s="26" t="str">
        <f t="shared" si="13"/>
        <v>ITUACU</v>
      </c>
      <c r="D238" s="26" t="str">
        <f t="shared" si="14"/>
        <v>COLEGIO ESTADUAL FREI PEDRO TOMAS MARGALLO</v>
      </c>
      <c r="E238" s="26">
        <f t="shared" si="15"/>
        <v>29260256</v>
      </c>
      <c r="F238" s="26" t="s">
        <v>0</v>
      </c>
    </row>
    <row r="239" spans="1:6" x14ac:dyDescent="0.25">
      <c r="A239" s="25">
        <v>29287235</v>
      </c>
      <c r="B239" s="26" t="str">
        <f t="shared" si="12"/>
        <v>VALENÇA</v>
      </c>
      <c r="C239" s="26" t="str">
        <f t="shared" si="13"/>
        <v>ITUBERA</v>
      </c>
      <c r="D239" s="26" t="str">
        <f t="shared" si="14"/>
        <v>COLEGIO ESTADUAL IDELZITO ELOY DE ABREU</v>
      </c>
      <c r="E239" s="26">
        <f t="shared" si="15"/>
        <v>29287235</v>
      </c>
      <c r="F239" s="26" t="s">
        <v>0</v>
      </c>
    </row>
    <row r="240" spans="1:6" x14ac:dyDescent="0.25">
      <c r="A240" s="25">
        <v>29013887</v>
      </c>
      <c r="B240" s="26" t="str">
        <f t="shared" si="12"/>
        <v>SANTA MARIA DA VITORIA</v>
      </c>
      <c r="C240" s="26" t="str">
        <f t="shared" si="13"/>
        <v>JABORANDI</v>
      </c>
      <c r="D240" s="26" t="str">
        <f t="shared" si="14"/>
        <v>COLEGIO ESTADUAL FRANCISCO MOREIRA ALVES</v>
      </c>
      <c r="E240" s="26">
        <f t="shared" si="15"/>
        <v>29013887</v>
      </c>
      <c r="F240" s="26" t="s">
        <v>0</v>
      </c>
    </row>
    <row r="241" spans="1:6" x14ac:dyDescent="0.25">
      <c r="A241" s="25">
        <v>29335132</v>
      </c>
      <c r="B241" s="26" t="str">
        <f t="shared" si="12"/>
        <v>VITORIA DA CONQUISTA</v>
      </c>
      <c r="C241" s="26" t="str">
        <f t="shared" si="13"/>
        <v>JACARACI</v>
      </c>
      <c r="D241" s="26" t="str">
        <f t="shared" si="14"/>
        <v>COLEGIO ESTADUAL ZULEIDE FREIRE DE ABREU</v>
      </c>
      <c r="E241" s="26">
        <f t="shared" si="15"/>
        <v>29335132</v>
      </c>
      <c r="F241" s="26" t="s">
        <v>0</v>
      </c>
    </row>
    <row r="242" spans="1:6" x14ac:dyDescent="0.25">
      <c r="A242" s="25">
        <v>29440211</v>
      </c>
      <c r="B242" s="26" t="str">
        <f t="shared" si="12"/>
        <v>JACOBINA</v>
      </c>
      <c r="C242" s="26" t="str">
        <f t="shared" si="13"/>
        <v>JACOBINA</v>
      </c>
      <c r="D242" s="26" t="str">
        <f t="shared" si="14"/>
        <v>COLEGIO MODELO LUIS EDUARDO MAGALHAES</v>
      </c>
      <c r="E242" s="26">
        <f t="shared" si="15"/>
        <v>29440211</v>
      </c>
      <c r="F242" s="26" t="s">
        <v>0</v>
      </c>
    </row>
    <row r="243" spans="1:6" x14ac:dyDescent="0.25">
      <c r="A243" s="25">
        <v>29071275</v>
      </c>
      <c r="B243" s="26" t="str">
        <f t="shared" si="12"/>
        <v>JACOBINA</v>
      </c>
      <c r="C243" s="26" t="str">
        <f t="shared" si="13"/>
        <v>JACOBINA</v>
      </c>
      <c r="D243" s="26" t="str">
        <f t="shared" si="14"/>
        <v>COLEGIO ESTADUAL DE JUNCO DIST. DE JUNCO</v>
      </c>
      <c r="E243" s="26">
        <f t="shared" si="15"/>
        <v>29071275</v>
      </c>
      <c r="F243" s="26" t="s">
        <v>0</v>
      </c>
    </row>
    <row r="244" spans="1:6" x14ac:dyDescent="0.25">
      <c r="A244" s="25">
        <v>29070350</v>
      </c>
      <c r="B244" s="26" t="str">
        <f t="shared" si="12"/>
        <v>JACOBINA</v>
      </c>
      <c r="C244" s="26" t="str">
        <f t="shared" si="13"/>
        <v>JACOBINA</v>
      </c>
      <c r="D244" s="26" t="str">
        <f t="shared" si="14"/>
        <v>CENTRO EDUCACIONAL DEOCLECIANO BARBOSA DE CASTRO</v>
      </c>
      <c r="E244" s="26">
        <f t="shared" si="15"/>
        <v>29070350</v>
      </c>
      <c r="F244" s="26" t="s">
        <v>0</v>
      </c>
    </row>
    <row r="245" spans="1:6" x14ac:dyDescent="0.25">
      <c r="A245" s="25">
        <v>29071453</v>
      </c>
      <c r="B245" s="26" t="str">
        <f t="shared" si="12"/>
        <v>JACOBINA</v>
      </c>
      <c r="C245" s="26" t="str">
        <f t="shared" si="13"/>
        <v>JACOBINA</v>
      </c>
      <c r="D245" s="26" t="str">
        <f t="shared" si="14"/>
        <v>ESCOLA ESTADUAL PADRE ALFREDO HAASLER</v>
      </c>
      <c r="E245" s="26">
        <f t="shared" si="15"/>
        <v>29071453</v>
      </c>
      <c r="F245" s="26" t="s">
        <v>0</v>
      </c>
    </row>
    <row r="246" spans="1:6" x14ac:dyDescent="0.25">
      <c r="A246" s="25">
        <v>29344247</v>
      </c>
      <c r="B246" s="26" t="str">
        <f t="shared" si="12"/>
        <v>JACOBINA</v>
      </c>
      <c r="C246" s="26" t="str">
        <f t="shared" si="13"/>
        <v>JACOBINA</v>
      </c>
      <c r="D246" s="26" t="str">
        <f t="shared" si="14"/>
        <v>CENTRO EST  ED PROF EM GESTAO E NEGOCIOS DO CENTRO BAHIANO PROFESSORA FELICIDADE JESUS MAGALHAES</v>
      </c>
      <c r="E246" s="26">
        <f t="shared" si="15"/>
        <v>29344247</v>
      </c>
      <c r="F246" s="26" t="s">
        <v>0</v>
      </c>
    </row>
    <row r="247" spans="1:6" x14ac:dyDescent="0.25">
      <c r="A247" s="25">
        <v>29227356</v>
      </c>
      <c r="B247" s="26" t="str">
        <f t="shared" si="12"/>
        <v>AMARGOSA</v>
      </c>
      <c r="C247" s="26" t="str">
        <f t="shared" si="13"/>
        <v>JAGUAQUARA</v>
      </c>
      <c r="D247" s="26" t="str">
        <f t="shared" si="14"/>
        <v>COLEGIO ESTADUAL VIRGILIO PEREIRA DE ALMEIDA</v>
      </c>
      <c r="E247" s="26">
        <f t="shared" si="15"/>
        <v>29227356</v>
      </c>
      <c r="F247" s="26" t="s">
        <v>0</v>
      </c>
    </row>
    <row r="248" spans="1:6" x14ac:dyDescent="0.25">
      <c r="A248" s="25">
        <v>29226520</v>
      </c>
      <c r="B248" s="26" t="str">
        <f t="shared" si="12"/>
        <v>AMARGOSA</v>
      </c>
      <c r="C248" s="26" t="str">
        <f t="shared" si="13"/>
        <v>JAGUAQUARA</v>
      </c>
      <c r="D248" s="26" t="str">
        <f t="shared" si="14"/>
        <v>CENTRO ESTADUAL DE EDUCACAO PROFISSIONAL EM ALIMENTOS E RECURSOS NATURAIS PIO XII</v>
      </c>
      <c r="E248" s="26">
        <f t="shared" si="15"/>
        <v>29226520</v>
      </c>
      <c r="F248" s="26" t="s">
        <v>0</v>
      </c>
    </row>
    <row r="249" spans="1:6" x14ac:dyDescent="0.25">
      <c r="A249" s="25">
        <v>29426480</v>
      </c>
      <c r="B249" s="26" t="str">
        <f t="shared" si="12"/>
        <v>AMARGOSA</v>
      </c>
      <c r="C249" s="26" t="str">
        <f t="shared" si="13"/>
        <v>JAGUAQUARA</v>
      </c>
      <c r="D249" s="26" t="str">
        <f t="shared" si="14"/>
        <v>ESCOLA ESTADUAL RURAL TAYLOR EGIDIO</v>
      </c>
      <c r="E249" s="26">
        <f t="shared" si="15"/>
        <v>29426480</v>
      </c>
      <c r="F249" s="26" t="s">
        <v>0</v>
      </c>
    </row>
    <row r="250" spans="1:6" x14ac:dyDescent="0.25">
      <c r="A250" s="25">
        <v>29226864</v>
      </c>
      <c r="B250" s="26" t="str">
        <f t="shared" si="12"/>
        <v>AMARGOSA</v>
      </c>
      <c r="C250" s="26" t="str">
        <f t="shared" si="13"/>
        <v>JAGUAQUARA</v>
      </c>
      <c r="D250" s="26" t="str">
        <f t="shared" si="14"/>
        <v xml:space="preserve">COLEGIO NOSSA SENHORA AUXILIADORA DISTRITO DE ESTELA CAMARA </v>
      </c>
      <c r="E250" s="26">
        <f t="shared" si="15"/>
        <v>29226864</v>
      </c>
      <c r="F250" s="26" t="s">
        <v>0</v>
      </c>
    </row>
    <row r="251" spans="1:6" x14ac:dyDescent="0.25">
      <c r="A251" s="25">
        <v>29226511</v>
      </c>
      <c r="B251" s="26" t="str">
        <f t="shared" si="12"/>
        <v>AMARGOSA</v>
      </c>
      <c r="C251" s="26" t="str">
        <f t="shared" si="13"/>
        <v>JAGUAQUARA</v>
      </c>
      <c r="D251" s="26" t="str">
        <f t="shared" si="14"/>
        <v>COLEGIO LUZIA SILVA</v>
      </c>
      <c r="E251" s="26">
        <f t="shared" si="15"/>
        <v>29226511</v>
      </c>
      <c r="F251" s="26" t="s">
        <v>0</v>
      </c>
    </row>
    <row r="252" spans="1:6" x14ac:dyDescent="0.25">
      <c r="A252" s="25">
        <v>29053536</v>
      </c>
      <c r="B252" s="26" t="str">
        <f t="shared" si="12"/>
        <v>SENHOR DO BONFIM</v>
      </c>
      <c r="C252" s="26" t="str">
        <f t="shared" si="13"/>
        <v>JAGUARARI</v>
      </c>
      <c r="D252" s="26" t="str">
        <f t="shared" si="14"/>
        <v>COLEGIO ESTADUAL WALTER BRANDAO</v>
      </c>
      <c r="E252" s="26">
        <f t="shared" si="15"/>
        <v>29053536</v>
      </c>
      <c r="F252" s="26" t="s">
        <v>0</v>
      </c>
    </row>
    <row r="253" spans="1:6" x14ac:dyDescent="0.25">
      <c r="A253" s="25">
        <v>29419468</v>
      </c>
      <c r="B253" s="26" t="str">
        <f t="shared" si="12"/>
        <v>SENHOR DO BONFIM</v>
      </c>
      <c r="C253" s="26" t="str">
        <f t="shared" si="13"/>
        <v>JAGUARARI</v>
      </c>
      <c r="D253" s="26" t="str">
        <f t="shared" si="14"/>
        <v>CENTRO TERRITORIAL DE EDUCACAO PROFISSIONAL DO PIEMONTE N DO ITAPICURU</v>
      </c>
      <c r="E253" s="26">
        <f t="shared" si="15"/>
        <v>29419468</v>
      </c>
      <c r="F253" s="26" t="s">
        <v>0</v>
      </c>
    </row>
    <row r="254" spans="1:6" x14ac:dyDescent="0.25">
      <c r="A254" s="25">
        <v>29053544</v>
      </c>
      <c r="B254" s="26" t="str">
        <f t="shared" si="12"/>
        <v>SENHOR DO BONFIM</v>
      </c>
      <c r="C254" s="26" t="str">
        <f t="shared" si="13"/>
        <v>JAGUARARI</v>
      </c>
      <c r="D254" s="26" t="str">
        <f t="shared" si="14"/>
        <v>COLEGIO ESTADUAL PETRONIO PORTELA DIST. DE PILAR</v>
      </c>
      <c r="E254" s="26">
        <f t="shared" si="15"/>
        <v>29053544</v>
      </c>
      <c r="F254" s="26" t="s">
        <v>0</v>
      </c>
    </row>
    <row r="255" spans="1:6" x14ac:dyDescent="0.25">
      <c r="A255" s="25">
        <v>29166829</v>
      </c>
      <c r="B255" s="26" t="str">
        <f t="shared" si="12"/>
        <v>VALENÇA</v>
      </c>
      <c r="C255" s="26" t="str">
        <f t="shared" si="13"/>
        <v>JAGUARIPE</v>
      </c>
      <c r="D255" s="26" t="str">
        <f t="shared" si="14"/>
        <v>COLEGIO ESTADUAL DOUTOR ARISTIDES MALTEZ</v>
      </c>
      <c r="E255" s="26">
        <f t="shared" si="15"/>
        <v>29166829</v>
      </c>
      <c r="F255" s="26" t="s">
        <v>0</v>
      </c>
    </row>
    <row r="256" spans="1:6" x14ac:dyDescent="0.25">
      <c r="A256" s="25">
        <v>29157536</v>
      </c>
      <c r="B256" s="26" t="str">
        <f t="shared" si="12"/>
        <v>ALAGOINHAS</v>
      </c>
      <c r="C256" s="26" t="str">
        <f t="shared" si="13"/>
        <v>JANDAIRA</v>
      </c>
      <c r="D256" s="26" t="str">
        <f t="shared" si="14"/>
        <v>COLEGIO ESTADUAL DR LUIS VIANA FILHO</v>
      </c>
      <c r="E256" s="26">
        <f t="shared" si="15"/>
        <v>29157536</v>
      </c>
      <c r="F256" s="26" t="s">
        <v>0</v>
      </c>
    </row>
    <row r="257" spans="1:6" x14ac:dyDescent="0.25">
      <c r="A257" s="25">
        <v>29229294</v>
      </c>
      <c r="B257" s="26" t="str">
        <f t="shared" si="12"/>
        <v>JEQUIE</v>
      </c>
      <c r="C257" s="26" t="str">
        <f t="shared" si="13"/>
        <v>JEQUIE</v>
      </c>
      <c r="D257" s="26" t="str">
        <f t="shared" si="14"/>
        <v>COLEGIO ESTADUAL DOUTOR MILTON SANTOS - COMUNIDADE QUILOMBOLA</v>
      </c>
      <c r="E257" s="26">
        <f t="shared" si="15"/>
        <v>29229294</v>
      </c>
      <c r="F257" s="26" t="s">
        <v>0</v>
      </c>
    </row>
    <row r="258" spans="1:6" x14ac:dyDescent="0.25">
      <c r="A258" s="25">
        <v>29397324</v>
      </c>
      <c r="B258" s="26" t="str">
        <f t="shared" si="12"/>
        <v>JEQUIE</v>
      </c>
      <c r="C258" s="26" t="str">
        <f t="shared" si="13"/>
        <v>JEQUIE</v>
      </c>
      <c r="D258" s="26" t="str">
        <f t="shared" si="14"/>
        <v>CENTRO DE APOIO PEDAGOGICO DE JEQUIE - CAP</v>
      </c>
      <c r="E258" s="26">
        <f t="shared" si="15"/>
        <v>29397324</v>
      </c>
      <c r="F258" s="26" t="s">
        <v>0</v>
      </c>
    </row>
    <row r="259" spans="1:6" x14ac:dyDescent="0.25">
      <c r="A259" s="25">
        <v>29227933</v>
      </c>
      <c r="B259" s="26" t="str">
        <f t="shared" ref="B259:B322" si="16">VLOOKUP($A259,UE,2,FALSE)</f>
        <v>JEQUIE</v>
      </c>
      <c r="C259" s="26" t="str">
        <f t="shared" ref="C259:C322" si="17">VLOOKUP($A259,UE,3,FALSE)</f>
        <v>JEQUIE</v>
      </c>
      <c r="D259" s="26" t="str">
        <f t="shared" ref="D259:D322" si="18">VLOOKUP($A259,UE,5,FALSE)</f>
        <v>COLEGIO ESTADUAL MARIA JOSE DE LIMA SILVEIRA</v>
      </c>
      <c r="E259" s="26">
        <f t="shared" ref="E259:E322" si="19">VLOOKUP($A259,UE,1,FALSE)</f>
        <v>29227933</v>
      </c>
      <c r="F259" s="26" t="s">
        <v>0</v>
      </c>
    </row>
    <row r="260" spans="1:6" x14ac:dyDescent="0.25">
      <c r="A260" s="25">
        <v>29229421</v>
      </c>
      <c r="B260" s="26" t="str">
        <f t="shared" si="16"/>
        <v>JEQUIE</v>
      </c>
      <c r="C260" s="26" t="str">
        <f t="shared" si="17"/>
        <v>JEQUIE</v>
      </c>
      <c r="D260" s="26" t="str">
        <f t="shared" si="18"/>
        <v>COLEGIO ESTADUAL LUIZ NAVARRO DE BRITO</v>
      </c>
      <c r="E260" s="26">
        <f t="shared" si="19"/>
        <v>29229421</v>
      </c>
      <c r="F260" s="26" t="s">
        <v>0</v>
      </c>
    </row>
    <row r="261" spans="1:6" x14ac:dyDescent="0.25">
      <c r="A261" s="25">
        <v>29416604</v>
      </c>
      <c r="B261" s="26" t="str">
        <f t="shared" si="16"/>
        <v>JEQUIE</v>
      </c>
      <c r="C261" s="26" t="str">
        <f t="shared" si="17"/>
        <v>JEQUIE</v>
      </c>
      <c r="D261" s="26" t="str">
        <f t="shared" si="18"/>
        <v>COLEGIO MODELO LUIS EDUARDO MAGALHAES</v>
      </c>
      <c r="E261" s="26">
        <f t="shared" si="19"/>
        <v>29416604</v>
      </c>
      <c r="F261" s="26" t="s">
        <v>0</v>
      </c>
    </row>
    <row r="262" spans="1:6" x14ac:dyDescent="0.25">
      <c r="A262" s="25">
        <v>29408172</v>
      </c>
      <c r="B262" s="26" t="str">
        <f t="shared" si="16"/>
        <v>JEQUIE</v>
      </c>
      <c r="C262" s="26" t="str">
        <f t="shared" si="17"/>
        <v>JEQUIE</v>
      </c>
      <c r="D262" s="26" t="str">
        <f t="shared" si="18"/>
        <v>COLEGIO ESTADUAL MARY RABELLO</v>
      </c>
      <c r="E262" s="26">
        <f t="shared" si="19"/>
        <v>29408172</v>
      </c>
      <c r="F262" s="26" t="s">
        <v>0</v>
      </c>
    </row>
    <row r="263" spans="1:6" x14ac:dyDescent="0.25">
      <c r="A263" s="25">
        <v>29228945</v>
      </c>
      <c r="B263" s="26" t="str">
        <f t="shared" si="16"/>
        <v>JEQUIE</v>
      </c>
      <c r="C263" s="26" t="str">
        <f t="shared" si="17"/>
        <v>JEQUIE</v>
      </c>
      <c r="D263" s="26" t="str">
        <f t="shared" si="18"/>
        <v>COLEGIO ESTADUAL DE JEQUIE</v>
      </c>
      <c r="E263" s="26">
        <f t="shared" si="19"/>
        <v>29228945</v>
      </c>
      <c r="F263" s="26" t="s">
        <v>0</v>
      </c>
    </row>
    <row r="264" spans="1:6" x14ac:dyDescent="0.25">
      <c r="A264" s="25">
        <v>29227658</v>
      </c>
      <c r="B264" s="26" t="str">
        <f t="shared" si="16"/>
        <v>JEQUIE</v>
      </c>
      <c r="C264" s="26" t="str">
        <f t="shared" si="17"/>
        <v>JEQUIE</v>
      </c>
      <c r="D264" s="26" t="str">
        <f t="shared" si="18"/>
        <v>COLEGIO ESTADUAL LUIZ VIANA FILHO</v>
      </c>
      <c r="E264" s="26">
        <f t="shared" si="19"/>
        <v>29227658</v>
      </c>
      <c r="F264" s="26" t="s">
        <v>0</v>
      </c>
    </row>
    <row r="265" spans="1:6" x14ac:dyDescent="0.25">
      <c r="A265" s="25">
        <v>29229464</v>
      </c>
      <c r="B265" s="26" t="str">
        <f t="shared" si="16"/>
        <v>JEQUIE</v>
      </c>
      <c r="C265" s="26" t="str">
        <f t="shared" si="17"/>
        <v>JEQUIE</v>
      </c>
      <c r="D265" s="26" t="str">
        <f t="shared" si="18"/>
        <v>COLEGIO ESTADUAL PROFESSOR FIRMO NUNES DE OLIVEIRA</v>
      </c>
      <c r="E265" s="26">
        <f t="shared" si="19"/>
        <v>29229464</v>
      </c>
      <c r="F265" s="26" t="s">
        <v>0</v>
      </c>
    </row>
    <row r="266" spans="1:6" x14ac:dyDescent="0.25">
      <c r="A266" s="25">
        <v>29227690</v>
      </c>
      <c r="B266" s="26" t="str">
        <f t="shared" si="16"/>
        <v>JEQUIE</v>
      </c>
      <c r="C266" s="26" t="str">
        <f t="shared" si="17"/>
        <v>JEQUIE</v>
      </c>
      <c r="D266" s="26" t="str">
        <f t="shared" si="18"/>
        <v>COLEGIO DA POLICIA MILITAR CPM PROFESSOR MAGALHAES NETO</v>
      </c>
      <c r="E266" s="26">
        <f t="shared" si="19"/>
        <v>29227690</v>
      </c>
      <c r="F266" s="26" t="s">
        <v>0</v>
      </c>
    </row>
    <row r="267" spans="1:6" x14ac:dyDescent="0.25">
      <c r="A267" s="25">
        <v>29229529</v>
      </c>
      <c r="B267" s="26" t="str">
        <f t="shared" si="16"/>
        <v>JEQUIE</v>
      </c>
      <c r="C267" s="26" t="str">
        <f t="shared" si="17"/>
        <v>JEQUIE</v>
      </c>
      <c r="D267" s="26" t="str">
        <f t="shared" si="18"/>
        <v>CENTRO ESTADUAL DE EDUCACAO PROFISSIONAL EM GESTAO E TECNOLOGIA DA INFORMACAO REGIS PACHECO</v>
      </c>
      <c r="E267" s="26">
        <f t="shared" si="19"/>
        <v>29229529</v>
      </c>
      <c r="F267" s="26" t="s">
        <v>0</v>
      </c>
    </row>
    <row r="268" spans="1:6" x14ac:dyDescent="0.25">
      <c r="A268" s="25">
        <v>29229324</v>
      </c>
      <c r="B268" s="26" t="str">
        <f t="shared" si="16"/>
        <v>JEQUIE</v>
      </c>
      <c r="C268" s="26" t="str">
        <f t="shared" si="17"/>
        <v>JEQUIE</v>
      </c>
      <c r="D268" s="26" t="str">
        <f t="shared" si="18"/>
        <v>COLEGIO ESTADUAL PROFESSORA FARAILDES SANTOS</v>
      </c>
      <c r="E268" s="26">
        <f t="shared" si="19"/>
        <v>29229324</v>
      </c>
      <c r="F268" s="26" t="s">
        <v>0</v>
      </c>
    </row>
    <row r="269" spans="1:6" x14ac:dyDescent="0.25">
      <c r="A269" s="25">
        <v>29229839</v>
      </c>
      <c r="B269" s="26" t="str">
        <f t="shared" si="16"/>
        <v>AMARGOSA</v>
      </c>
      <c r="C269" s="26" t="str">
        <f t="shared" si="17"/>
        <v>JEQUIRICA</v>
      </c>
      <c r="D269" s="26" t="str">
        <f t="shared" si="18"/>
        <v>COLEGIO ESTADUAL JOSE MALTA MAIA</v>
      </c>
      <c r="E269" s="26">
        <f t="shared" si="19"/>
        <v>29229839</v>
      </c>
      <c r="F269" s="26" t="s">
        <v>0</v>
      </c>
    </row>
    <row r="270" spans="1:6" x14ac:dyDescent="0.25">
      <c r="A270" s="25">
        <v>29423732</v>
      </c>
      <c r="B270" s="26" t="str">
        <f t="shared" si="16"/>
        <v>RIBEIRA DO POMBAL</v>
      </c>
      <c r="C270" s="26" t="str">
        <f t="shared" si="17"/>
        <v>JEREMOABO</v>
      </c>
      <c r="D270" s="26" t="str">
        <f t="shared" si="18"/>
        <v>COLEGIO ESTADUAL JOSE LOURENCO DE CARVALHO</v>
      </c>
      <c r="E270" s="26">
        <f t="shared" si="19"/>
        <v>29423732</v>
      </c>
      <c r="F270" s="26" t="s">
        <v>0</v>
      </c>
    </row>
    <row r="271" spans="1:6" x14ac:dyDescent="0.25">
      <c r="A271" s="25">
        <v>29230608</v>
      </c>
      <c r="B271" s="26" t="str">
        <f t="shared" si="16"/>
        <v>JEQUIE</v>
      </c>
      <c r="C271" s="26" t="str">
        <f t="shared" si="17"/>
        <v>JITAUNA</v>
      </c>
      <c r="D271" s="26" t="str">
        <f t="shared" si="18"/>
        <v>COLEGIO ESTADUAL VALMIR OLIVEIRA GOMES</v>
      </c>
      <c r="E271" s="26">
        <f t="shared" si="19"/>
        <v>29230608</v>
      </c>
      <c r="F271" s="26" t="s">
        <v>0</v>
      </c>
    </row>
    <row r="272" spans="1:6" x14ac:dyDescent="0.25">
      <c r="A272" s="25">
        <v>29457602</v>
      </c>
      <c r="B272" s="26" t="str">
        <f t="shared" si="16"/>
        <v>JEQUIE</v>
      </c>
      <c r="C272" s="26" t="str">
        <f t="shared" si="17"/>
        <v>JITAUNA</v>
      </c>
      <c r="D272" s="26" t="str">
        <f t="shared" si="18"/>
        <v>COLEGIO ESTADUAL GILDA RAMOS DOS SANTOS - TEMPO INTEGRAL</v>
      </c>
      <c r="E272" s="26">
        <f t="shared" si="19"/>
        <v>29457602</v>
      </c>
      <c r="F272" s="26" t="s">
        <v>0</v>
      </c>
    </row>
    <row r="273" spans="1:6" x14ac:dyDescent="0.25">
      <c r="A273" s="25">
        <v>29390737</v>
      </c>
      <c r="B273" s="26" t="str">
        <f t="shared" si="16"/>
        <v>JUAZEIRO</v>
      </c>
      <c r="C273" s="26" t="str">
        <f t="shared" si="17"/>
        <v>JUAZEIRO</v>
      </c>
      <c r="D273" s="26" t="str">
        <f t="shared" si="18"/>
        <v>COLEGIO MODELO LUIS EDUARDO MAGALHAES</v>
      </c>
      <c r="E273" s="26">
        <f t="shared" si="19"/>
        <v>29390737</v>
      </c>
      <c r="F273" s="26" t="s">
        <v>0</v>
      </c>
    </row>
    <row r="274" spans="1:6" x14ac:dyDescent="0.25">
      <c r="A274" s="25">
        <v>29024528</v>
      </c>
      <c r="B274" s="26" t="str">
        <f t="shared" si="16"/>
        <v>JUAZEIRO</v>
      </c>
      <c r="C274" s="26" t="str">
        <f t="shared" si="17"/>
        <v>JUAZEIRO</v>
      </c>
      <c r="D274" s="26" t="str">
        <f t="shared" si="18"/>
        <v>COLEGIO DEMOCRATICO ESTADUAL PROFESSORA FLORENTINA ALVES DOS SANTOS - TEMPO INTEGRAL</v>
      </c>
      <c r="E274" s="26">
        <f t="shared" si="19"/>
        <v>29024528</v>
      </c>
      <c r="F274" s="26" t="s">
        <v>0</v>
      </c>
    </row>
    <row r="275" spans="1:6" x14ac:dyDescent="0.25">
      <c r="A275" s="25">
        <v>29408628</v>
      </c>
      <c r="B275" s="26" t="str">
        <f t="shared" si="16"/>
        <v>JUAZEIRO</v>
      </c>
      <c r="C275" s="26" t="str">
        <f t="shared" si="17"/>
        <v>JUAZEIRO</v>
      </c>
      <c r="D275" s="26" t="str">
        <f t="shared" si="18"/>
        <v>COLEGIO ESTADUAL ARTUR OLIVEIRA DA SILVA</v>
      </c>
      <c r="E275" s="26">
        <f t="shared" si="19"/>
        <v>29408628</v>
      </c>
      <c r="F275" s="26" t="s">
        <v>0</v>
      </c>
    </row>
    <row r="276" spans="1:6" x14ac:dyDescent="0.25">
      <c r="A276" s="25">
        <v>29025052</v>
      </c>
      <c r="B276" s="26" t="str">
        <f t="shared" si="16"/>
        <v>JUAZEIRO</v>
      </c>
      <c r="C276" s="26" t="str">
        <f t="shared" si="17"/>
        <v>JUAZEIRO</v>
      </c>
      <c r="D276" s="26" t="str">
        <f t="shared" si="18"/>
        <v>COLEGIO ESTADUAL HILDETE LOMANTO</v>
      </c>
      <c r="E276" s="26">
        <f t="shared" si="19"/>
        <v>29025052</v>
      </c>
      <c r="F276" s="26" t="s">
        <v>0</v>
      </c>
    </row>
    <row r="277" spans="1:6" x14ac:dyDescent="0.25">
      <c r="A277" s="25">
        <v>29025060</v>
      </c>
      <c r="B277" s="26" t="str">
        <f t="shared" si="16"/>
        <v>JUAZEIRO</v>
      </c>
      <c r="C277" s="26" t="str">
        <f t="shared" si="17"/>
        <v>JUAZEIRO</v>
      </c>
      <c r="D277" s="26" t="str">
        <f t="shared" si="18"/>
        <v>COLEGIO ESTADUAL JUTAHY MAGALHAES</v>
      </c>
      <c r="E277" s="26">
        <f t="shared" si="19"/>
        <v>29025060</v>
      </c>
      <c r="F277" s="26" t="s">
        <v>0</v>
      </c>
    </row>
    <row r="278" spans="1:6" x14ac:dyDescent="0.25">
      <c r="A278" s="25">
        <v>29025117</v>
      </c>
      <c r="B278" s="26" t="str">
        <f t="shared" si="16"/>
        <v>JUAZEIRO</v>
      </c>
      <c r="C278" s="26" t="str">
        <f t="shared" si="17"/>
        <v>JUAZEIRO</v>
      </c>
      <c r="D278" s="26" t="str">
        <f t="shared" si="18"/>
        <v>COLEGIO ESTADUAL DONA  GUIOMAR BARRETO MEIRA</v>
      </c>
      <c r="E278" s="26">
        <f t="shared" si="19"/>
        <v>29025117</v>
      </c>
      <c r="F278" s="26" t="s">
        <v>0</v>
      </c>
    </row>
    <row r="279" spans="1:6" x14ac:dyDescent="0.25">
      <c r="A279" s="25">
        <v>29024579</v>
      </c>
      <c r="B279" s="26" t="str">
        <f t="shared" si="16"/>
        <v>JUAZEIRO</v>
      </c>
      <c r="C279" s="26" t="str">
        <f t="shared" si="17"/>
        <v>JUAZEIRO</v>
      </c>
      <c r="D279" s="26" t="str">
        <f t="shared" si="18"/>
        <v>COLEGIO ESTADUAL RUI BARBOSA</v>
      </c>
      <c r="E279" s="26">
        <f t="shared" si="19"/>
        <v>29024579</v>
      </c>
      <c r="F279" s="26" t="s">
        <v>0</v>
      </c>
    </row>
    <row r="280" spans="1:6" x14ac:dyDescent="0.25">
      <c r="A280" s="25">
        <v>29025028</v>
      </c>
      <c r="B280" s="26" t="str">
        <f t="shared" si="16"/>
        <v>JUAZEIRO</v>
      </c>
      <c r="C280" s="26" t="str">
        <f t="shared" si="17"/>
        <v>JUAZEIRO</v>
      </c>
      <c r="D280" s="26" t="str">
        <f t="shared" si="18"/>
        <v>COLEGIO DA POLICIA MILITAR - CPM ALFREDO VIANNA</v>
      </c>
      <c r="E280" s="26">
        <f t="shared" si="19"/>
        <v>29025028</v>
      </c>
      <c r="F280" s="26" t="s">
        <v>0</v>
      </c>
    </row>
    <row r="281" spans="1:6" x14ac:dyDescent="0.25">
      <c r="A281" s="25">
        <v>29323800</v>
      </c>
      <c r="B281" s="26" t="str">
        <f t="shared" si="16"/>
        <v>TEIXEIRA DE FREITAS</v>
      </c>
      <c r="C281" s="26" t="str">
        <f t="shared" si="17"/>
        <v>JUCURUCU</v>
      </c>
      <c r="D281" s="26" t="str">
        <f t="shared" si="18"/>
        <v>COLEGIO ESTADUAL ANTONIO CARLOS MAGALHAES</v>
      </c>
      <c r="E281" s="26">
        <f t="shared" si="19"/>
        <v>29323800</v>
      </c>
      <c r="F281" s="26" t="s">
        <v>0</v>
      </c>
    </row>
    <row r="282" spans="1:6" x14ac:dyDescent="0.25">
      <c r="A282" s="25">
        <v>29428726</v>
      </c>
      <c r="B282" s="26" t="str">
        <f t="shared" si="16"/>
        <v>IRECE</v>
      </c>
      <c r="C282" s="26" t="str">
        <f t="shared" si="17"/>
        <v>JUSSARA</v>
      </c>
      <c r="D282" s="26" t="str">
        <f t="shared" si="18"/>
        <v>COLEGIO ESTADUAL CAROLINA ALMEIDA LOPES</v>
      </c>
      <c r="E282" s="26">
        <f t="shared" si="19"/>
        <v>29428726</v>
      </c>
      <c r="F282" s="26" t="s">
        <v>0</v>
      </c>
    </row>
    <row r="283" spans="1:6" x14ac:dyDescent="0.25">
      <c r="A283" s="25">
        <v>29310660</v>
      </c>
      <c r="B283" s="26" t="str">
        <f t="shared" si="16"/>
        <v>ITABUNA</v>
      </c>
      <c r="C283" s="26" t="str">
        <f t="shared" si="17"/>
        <v>JUSSARI</v>
      </c>
      <c r="D283" s="26" t="str">
        <f t="shared" si="18"/>
        <v>COLEGIO ESTADUAL AMELIA AMADO</v>
      </c>
      <c r="E283" s="26">
        <f t="shared" si="19"/>
        <v>29310660</v>
      </c>
      <c r="F283" s="26" t="s">
        <v>0</v>
      </c>
    </row>
    <row r="284" spans="1:6" x14ac:dyDescent="0.25">
      <c r="A284" s="25">
        <v>29216206</v>
      </c>
      <c r="B284" s="26" t="str">
        <f t="shared" si="16"/>
        <v>SEABRA</v>
      </c>
      <c r="C284" s="26" t="str">
        <f t="shared" si="17"/>
        <v>JUSSIAPE</v>
      </c>
      <c r="D284" s="26" t="str">
        <f t="shared" si="18"/>
        <v>COLEGIO ESTADUAL HORACIO DE MATOS</v>
      </c>
      <c r="E284" s="26">
        <f t="shared" si="19"/>
        <v>29216206</v>
      </c>
      <c r="F284" s="26" t="s">
        <v>0</v>
      </c>
    </row>
    <row r="285" spans="1:6" x14ac:dyDescent="0.25">
      <c r="A285" s="25">
        <v>29248132</v>
      </c>
      <c r="B285" s="26" t="str">
        <f t="shared" si="16"/>
        <v>CAETITÉ</v>
      </c>
      <c r="C285" s="26" t="str">
        <f t="shared" si="17"/>
        <v>LAGOA REAL</v>
      </c>
      <c r="D285" s="26" t="str">
        <f t="shared" si="18"/>
        <v>COLEGIO ESTADUAL LUIS PRISCO VIANA</v>
      </c>
      <c r="E285" s="26">
        <f t="shared" si="19"/>
        <v>29248132</v>
      </c>
      <c r="F285" s="26" t="s">
        <v>0</v>
      </c>
    </row>
    <row r="286" spans="1:6" x14ac:dyDescent="0.25">
      <c r="A286" s="25">
        <v>29084784</v>
      </c>
      <c r="B286" s="26" t="str">
        <f t="shared" si="16"/>
        <v>ITABERABA</v>
      </c>
      <c r="C286" s="26" t="str">
        <f t="shared" si="17"/>
        <v>LAJEDINHO</v>
      </c>
      <c r="D286" s="26" t="str">
        <f t="shared" si="18"/>
        <v>COLEGIO ESTADUAL PROFESSORA DELZAIR DO NASCIMENTO GALVAO</v>
      </c>
      <c r="E286" s="26">
        <f t="shared" si="19"/>
        <v>29084784</v>
      </c>
      <c r="F286" s="26" t="s">
        <v>0</v>
      </c>
    </row>
    <row r="287" spans="1:6" x14ac:dyDescent="0.25">
      <c r="A287" s="25">
        <v>29231868</v>
      </c>
      <c r="B287" s="26" t="str">
        <f t="shared" si="16"/>
        <v>AMARGOSA</v>
      </c>
      <c r="C287" s="26" t="str">
        <f t="shared" si="17"/>
        <v>LAJEDO DO TABOCAL</v>
      </c>
      <c r="D287" s="26" t="str">
        <f t="shared" si="18"/>
        <v>COLEGIO ESTADUAL FERNANDO PRESIDIO</v>
      </c>
      <c r="E287" s="26">
        <f t="shared" si="19"/>
        <v>29231868</v>
      </c>
      <c r="F287" s="26" t="s">
        <v>0</v>
      </c>
    </row>
    <row r="288" spans="1:6" x14ac:dyDescent="0.25">
      <c r="A288" s="25">
        <v>29178487</v>
      </c>
      <c r="B288" s="26" t="str">
        <f t="shared" si="16"/>
        <v>SALVADOR</v>
      </c>
      <c r="C288" s="26" t="str">
        <f t="shared" si="17"/>
        <v>LAURO DE FREITAS</v>
      </c>
      <c r="D288" s="26" t="str">
        <f t="shared" si="18"/>
        <v>COLEGIO ESTADUAL AMERICO SIMAS</v>
      </c>
      <c r="E288" s="26">
        <f t="shared" si="19"/>
        <v>29178487</v>
      </c>
      <c r="F288" s="26" t="s">
        <v>0</v>
      </c>
    </row>
    <row r="289" spans="1:6" x14ac:dyDescent="0.25">
      <c r="A289" s="25">
        <v>29216486</v>
      </c>
      <c r="B289" s="26" t="str">
        <f t="shared" si="16"/>
        <v>SEABRA</v>
      </c>
      <c r="C289" s="26" t="str">
        <f t="shared" si="17"/>
        <v>LENCOIS</v>
      </c>
      <c r="D289" s="26" t="str">
        <f t="shared" si="18"/>
        <v>CENTRO EDUCACIONAL RENATO PEREIRA VIANA</v>
      </c>
      <c r="E289" s="26">
        <f t="shared" si="19"/>
        <v>29216486</v>
      </c>
      <c r="F289" s="26" t="s">
        <v>0</v>
      </c>
    </row>
    <row r="290" spans="1:6" x14ac:dyDescent="0.25">
      <c r="A290" s="25">
        <v>29237653</v>
      </c>
      <c r="B290" s="26" t="str">
        <f t="shared" si="16"/>
        <v>CAETITÉ</v>
      </c>
      <c r="C290" s="26" t="str">
        <f t="shared" si="17"/>
        <v>LIVRAMENTO DE NOSSA SENHORA</v>
      </c>
      <c r="D290" s="26" t="str">
        <f t="shared" si="18"/>
        <v>COLEGIO ESTADUAL EDIVALDO MACHADO BOAVENTURA</v>
      </c>
      <c r="E290" s="26">
        <f t="shared" si="19"/>
        <v>29237653</v>
      </c>
      <c r="F290" s="26" t="s">
        <v>0</v>
      </c>
    </row>
    <row r="291" spans="1:6" x14ac:dyDescent="0.25">
      <c r="A291" s="25">
        <v>29237645</v>
      </c>
      <c r="B291" s="26" t="str">
        <f t="shared" si="16"/>
        <v>CAETITÉ</v>
      </c>
      <c r="C291" s="26" t="str">
        <f t="shared" si="17"/>
        <v>LIVRAMENTO DE NOSSA SENHORA</v>
      </c>
      <c r="D291" s="26" t="str">
        <f t="shared" si="18"/>
        <v>COLEGIO ESTADUAL JOAO VILAS BOAS</v>
      </c>
      <c r="E291" s="26">
        <f t="shared" si="19"/>
        <v>29237645</v>
      </c>
      <c r="F291" s="26" t="s">
        <v>0</v>
      </c>
    </row>
    <row r="292" spans="1:6" x14ac:dyDescent="0.25">
      <c r="A292" s="25">
        <v>29379423</v>
      </c>
      <c r="B292" s="26" t="str">
        <f t="shared" si="16"/>
        <v>BARREIRAS</v>
      </c>
      <c r="C292" s="26" t="str">
        <f t="shared" si="17"/>
        <v>LUIS EDUARDO MAGALHAES</v>
      </c>
      <c r="D292" s="26" t="str">
        <f t="shared" si="18"/>
        <v>COLEGIO ESTADUAL MIMOSO DO OESTE</v>
      </c>
      <c r="E292" s="26">
        <f t="shared" si="19"/>
        <v>29379423</v>
      </c>
      <c r="F292" s="26" t="s">
        <v>0</v>
      </c>
    </row>
    <row r="293" spans="1:6" x14ac:dyDescent="0.25">
      <c r="A293" s="25">
        <v>29464773</v>
      </c>
      <c r="B293" s="26" t="str">
        <f t="shared" si="16"/>
        <v>BARREIRAS</v>
      </c>
      <c r="C293" s="26" t="str">
        <f t="shared" si="17"/>
        <v>LUIS EDUARDO MAGALHAES</v>
      </c>
      <c r="D293" s="26" t="str">
        <f t="shared" si="18"/>
        <v>COLEGIO ESTADUAL MARIA OTILIA LUTZ - BAIRRO JARDIM DAS ACACIAS</v>
      </c>
      <c r="E293" s="26">
        <f t="shared" si="19"/>
        <v>29464773</v>
      </c>
      <c r="F293" s="26" t="s">
        <v>0</v>
      </c>
    </row>
    <row r="294" spans="1:6" x14ac:dyDescent="0.25">
      <c r="A294" s="25">
        <v>29427550</v>
      </c>
      <c r="B294" s="26" t="str">
        <f t="shared" si="16"/>
        <v>BARREIRAS</v>
      </c>
      <c r="C294" s="26" t="str">
        <f t="shared" si="17"/>
        <v>LUIS EDUARDO MAGALHAES</v>
      </c>
      <c r="D294" s="26" t="str">
        <f t="shared" si="18"/>
        <v>COLEGIO ESTADUAL CONSTANTINO CATARINO DE SOUZA</v>
      </c>
      <c r="E294" s="26">
        <f t="shared" si="19"/>
        <v>29427550</v>
      </c>
      <c r="F294" s="26" t="s">
        <v>0</v>
      </c>
    </row>
    <row r="295" spans="1:6" x14ac:dyDescent="0.25">
      <c r="A295" s="25">
        <v>29456525</v>
      </c>
      <c r="B295" s="26" t="str">
        <f t="shared" si="16"/>
        <v>BARREIRAS</v>
      </c>
      <c r="C295" s="26" t="str">
        <f t="shared" si="17"/>
        <v>LUIS EDUARDO MAGALHAES</v>
      </c>
      <c r="D295" s="26" t="str">
        <f t="shared" si="18"/>
        <v>COLEGIO ESTADUAL MARLEI TERESINHA PRETTO</v>
      </c>
      <c r="E295" s="26">
        <f t="shared" si="19"/>
        <v>29456525</v>
      </c>
      <c r="F295" s="26" t="s">
        <v>0</v>
      </c>
    </row>
    <row r="296" spans="1:6" x14ac:dyDescent="0.25">
      <c r="A296" s="25">
        <v>29980720</v>
      </c>
      <c r="B296" s="26" t="str">
        <f t="shared" si="16"/>
        <v>ITABERABA</v>
      </c>
      <c r="C296" s="26" t="str">
        <f t="shared" si="17"/>
        <v>MACAJUBA</v>
      </c>
      <c r="D296" s="26" t="str">
        <f t="shared" si="18"/>
        <v>COLEGIO ESTADUAL CARLITO DE CARVALHO</v>
      </c>
      <c r="E296" s="26">
        <f t="shared" si="19"/>
        <v>29980720</v>
      </c>
      <c r="F296" s="26" t="s">
        <v>0</v>
      </c>
    </row>
    <row r="297" spans="1:6" x14ac:dyDescent="0.25">
      <c r="A297" s="25">
        <v>29284104</v>
      </c>
      <c r="B297" s="26" t="str">
        <f t="shared" si="16"/>
        <v>ITAPETINGA</v>
      </c>
      <c r="C297" s="26" t="str">
        <f t="shared" si="17"/>
        <v>MACARANI</v>
      </c>
      <c r="D297" s="26" t="str">
        <f t="shared" si="18"/>
        <v>COLEGIO NORMAL SAO PEDRO</v>
      </c>
      <c r="E297" s="26">
        <f t="shared" si="19"/>
        <v>29284104</v>
      </c>
      <c r="F297" s="26" t="s">
        <v>0</v>
      </c>
    </row>
    <row r="298" spans="1:6" x14ac:dyDescent="0.25">
      <c r="A298" s="25">
        <v>29209439</v>
      </c>
      <c r="B298" s="26" t="str">
        <f t="shared" si="16"/>
        <v>MACAUBAS</v>
      </c>
      <c r="C298" s="26" t="str">
        <f t="shared" si="17"/>
        <v>MACAUBAS</v>
      </c>
      <c r="D298" s="26" t="str">
        <f t="shared" si="18"/>
        <v>COLEGIO ESTADUAL CONEGO FIRMINO SOARES</v>
      </c>
      <c r="E298" s="26">
        <f t="shared" si="19"/>
        <v>29209439</v>
      </c>
      <c r="F298" s="26" t="s">
        <v>0</v>
      </c>
    </row>
    <row r="299" spans="1:6" x14ac:dyDescent="0.25">
      <c r="A299" s="25">
        <v>29208297</v>
      </c>
      <c r="B299" s="26" t="str">
        <f t="shared" si="16"/>
        <v>MACAUBAS</v>
      </c>
      <c r="C299" s="26" t="str">
        <f t="shared" si="17"/>
        <v>MACAUBAS</v>
      </c>
      <c r="D299" s="26" t="str">
        <f t="shared" si="18"/>
        <v>CENTRO TERRITORIAL DE EDUCACAO PROFISSIONAL DA BACIA DO PARAMIRIM</v>
      </c>
      <c r="E299" s="26">
        <f t="shared" si="19"/>
        <v>29208297</v>
      </c>
      <c r="F299" s="26" t="s">
        <v>0</v>
      </c>
    </row>
    <row r="300" spans="1:6" x14ac:dyDescent="0.25">
      <c r="A300" s="25">
        <v>29034280</v>
      </c>
      <c r="B300" s="26" t="str">
        <f t="shared" si="16"/>
        <v>PAULO AFONSO</v>
      </c>
      <c r="C300" s="26" t="str">
        <f t="shared" si="17"/>
        <v>MACURURE</v>
      </c>
      <c r="D300" s="26" t="str">
        <f t="shared" si="18"/>
        <v>COLEGIO ESTADUAL DE MACURURE</v>
      </c>
      <c r="E300" s="26">
        <f t="shared" si="19"/>
        <v>29034280</v>
      </c>
      <c r="F300" s="26" t="s">
        <v>0</v>
      </c>
    </row>
    <row r="301" spans="1:6" x14ac:dyDescent="0.25">
      <c r="A301" s="25">
        <v>29179220</v>
      </c>
      <c r="B301" s="26" t="str">
        <f t="shared" si="16"/>
        <v>SALVADOR</v>
      </c>
      <c r="C301" s="26" t="str">
        <f t="shared" si="17"/>
        <v>MADRE DE DEUS</v>
      </c>
      <c r="D301" s="26" t="str">
        <f t="shared" si="18"/>
        <v>COLEGIO ESTADUAL ANTONIO BALBINO</v>
      </c>
      <c r="E301" s="26">
        <f t="shared" si="19"/>
        <v>29179220</v>
      </c>
      <c r="F301" s="26" t="s">
        <v>0</v>
      </c>
    </row>
    <row r="302" spans="1:6" x14ac:dyDescent="0.25">
      <c r="A302" s="25">
        <v>29085500</v>
      </c>
      <c r="B302" s="26" t="str">
        <f t="shared" si="16"/>
        <v>IPIRA</v>
      </c>
      <c r="C302" s="26" t="str">
        <f t="shared" si="17"/>
        <v>MAIRI</v>
      </c>
      <c r="D302" s="26" t="str">
        <f t="shared" si="18"/>
        <v>COLEGIO ESTADUAL ABELARDO MOREIRA</v>
      </c>
      <c r="E302" s="26">
        <f t="shared" si="19"/>
        <v>29085500</v>
      </c>
      <c r="F302" s="26" t="s">
        <v>0</v>
      </c>
    </row>
    <row r="303" spans="1:6" x14ac:dyDescent="0.25">
      <c r="A303" s="25">
        <v>29261660</v>
      </c>
      <c r="B303" s="26" t="str">
        <f t="shared" si="16"/>
        <v>CAETITÉ</v>
      </c>
      <c r="C303" s="26" t="str">
        <f t="shared" si="17"/>
        <v>MALHADA DE PEDRAS</v>
      </c>
      <c r="D303" s="26" t="str">
        <f t="shared" si="18"/>
        <v>COLEGIO ESTADUAL DE MALHADA DE PEDRAS</v>
      </c>
      <c r="E303" s="26">
        <f t="shared" si="19"/>
        <v>29261660</v>
      </c>
      <c r="F303" s="26" t="s">
        <v>0</v>
      </c>
    </row>
    <row r="304" spans="1:6" x14ac:dyDescent="0.25">
      <c r="A304" s="25">
        <v>29273790</v>
      </c>
      <c r="B304" s="26" t="str">
        <f t="shared" si="16"/>
        <v>JEQUIE</v>
      </c>
      <c r="C304" s="26" t="str">
        <f t="shared" si="17"/>
        <v>MANOEL VITORINO</v>
      </c>
      <c r="D304" s="26" t="str">
        <f t="shared" si="18"/>
        <v>COLEGIO ESTADUAL EDIVALDO BOAVENTURA</v>
      </c>
      <c r="E304" s="26">
        <f t="shared" si="19"/>
        <v>29273790</v>
      </c>
      <c r="F304" s="26" t="s">
        <v>0</v>
      </c>
    </row>
    <row r="305" spans="1:6" x14ac:dyDescent="0.25">
      <c r="A305" s="25">
        <v>29431662</v>
      </c>
      <c r="B305" s="26" t="str">
        <f t="shared" si="16"/>
        <v>BARREIRAS</v>
      </c>
      <c r="C305" s="26" t="str">
        <f t="shared" si="17"/>
        <v>MANSIDAO</v>
      </c>
      <c r="D305" s="26" t="str">
        <f t="shared" si="18"/>
        <v>COLEGIO ESTADUAL PROFESSORA MARIA HELENA OLIVEIRRA</v>
      </c>
      <c r="E305" s="26">
        <f t="shared" si="19"/>
        <v>29431662</v>
      </c>
      <c r="F305" s="26" t="s">
        <v>0</v>
      </c>
    </row>
    <row r="306" spans="1:6" x14ac:dyDescent="0.25">
      <c r="A306" s="25">
        <v>29390109</v>
      </c>
      <c r="B306" s="26" t="str">
        <f t="shared" si="16"/>
        <v>AMARGOSA</v>
      </c>
      <c r="C306" s="26" t="str">
        <f t="shared" si="17"/>
        <v>MARACAS</v>
      </c>
      <c r="D306" s="26" t="str">
        <f t="shared" si="18"/>
        <v>COLEGIO ESTADUAL EDILSON FREIRE</v>
      </c>
      <c r="E306" s="26">
        <f t="shared" si="19"/>
        <v>29390109</v>
      </c>
      <c r="F306" s="26" t="s">
        <v>0</v>
      </c>
    </row>
    <row r="307" spans="1:6" x14ac:dyDescent="0.25">
      <c r="A307" s="25">
        <v>29232341</v>
      </c>
      <c r="B307" s="26" t="str">
        <f t="shared" si="16"/>
        <v>AMARGOSA</v>
      </c>
      <c r="C307" s="26" t="str">
        <f t="shared" si="17"/>
        <v>MARACAS</v>
      </c>
      <c r="D307" s="26" t="str">
        <f t="shared" si="18"/>
        <v>COLEGIO ESTADUAL EDIVALDO BOAVENTURA</v>
      </c>
      <c r="E307" s="26">
        <f t="shared" si="19"/>
        <v>29232341</v>
      </c>
      <c r="F307" s="26" t="s">
        <v>0</v>
      </c>
    </row>
    <row r="308" spans="1:6" x14ac:dyDescent="0.25">
      <c r="A308" s="25">
        <v>29288150</v>
      </c>
      <c r="B308" s="26" t="str">
        <f t="shared" si="16"/>
        <v>ITABUNA</v>
      </c>
      <c r="C308" s="26" t="str">
        <f t="shared" si="17"/>
        <v>MARAU</v>
      </c>
      <c r="D308" s="26" t="str">
        <f t="shared" si="18"/>
        <v>COLEGIO ESTADUAL CLEMENTE MARIANI  - DISTRITO DE IBIAÇU</v>
      </c>
      <c r="E308" s="26">
        <f t="shared" si="19"/>
        <v>29288150</v>
      </c>
      <c r="F308" s="26" t="s">
        <v>0</v>
      </c>
    </row>
    <row r="309" spans="1:6" x14ac:dyDescent="0.25">
      <c r="A309" s="25">
        <v>29288142</v>
      </c>
      <c r="B309" s="26" t="str">
        <f t="shared" si="16"/>
        <v>ITABUNA</v>
      </c>
      <c r="C309" s="26" t="str">
        <f t="shared" si="17"/>
        <v>MARAU</v>
      </c>
      <c r="D309" s="26" t="str">
        <f t="shared" si="18"/>
        <v>CENTRO TERRITORIAL DE EDUCAÇÃO PROFISSIONAL DO LITORAL SUL - COMUNIDADE QUILOMBOLA</v>
      </c>
      <c r="E309" s="26">
        <f t="shared" si="19"/>
        <v>29288142</v>
      </c>
      <c r="F309" s="26" t="s">
        <v>0</v>
      </c>
    </row>
    <row r="310" spans="1:6" x14ac:dyDescent="0.25">
      <c r="A310" s="25">
        <v>29232988</v>
      </c>
      <c r="B310" s="26" t="str">
        <f t="shared" si="16"/>
        <v>SEABRA</v>
      </c>
      <c r="C310" s="26" t="str">
        <f t="shared" si="17"/>
        <v>MARCIONILIO SOUZA</v>
      </c>
      <c r="D310" s="26" t="str">
        <f t="shared" si="18"/>
        <v>COLEGIO ESTADUAL EURIDICE SANTANA</v>
      </c>
      <c r="E310" s="26">
        <f t="shared" si="19"/>
        <v>29232988</v>
      </c>
      <c r="F310" s="26" t="s">
        <v>0</v>
      </c>
    </row>
    <row r="311" spans="1:6" x14ac:dyDescent="0.25">
      <c r="A311" s="25">
        <v>29311500</v>
      </c>
      <c r="B311" s="26" t="str">
        <f t="shared" si="16"/>
        <v>ITABUNA</v>
      </c>
      <c r="C311" s="26" t="str">
        <f t="shared" si="17"/>
        <v>MASCOTE</v>
      </c>
      <c r="D311" s="26" t="str">
        <f t="shared" si="18"/>
        <v>COLEGIO ESTADUAL ROMULO GALVAO- DISTRITO DE SAO JOAO DO PARAISO</v>
      </c>
      <c r="E311" s="26">
        <f t="shared" si="19"/>
        <v>29311500</v>
      </c>
      <c r="F311" s="26" t="s">
        <v>0</v>
      </c>
    </row>
    <row r="312" spans="1:6" x14ac:dyDescent="0.25">
      <c r="A312" s="25">
        <v>29159539</v>
      </c>
      <c r="B312" s="26" t="str">
        <f t="shared" si="16"/>
        <v>SALVADOR</v>
      </c>
      <c r="C312" s="26" t="str">
        <f t="shared" si="17"/>
        <v>MATA DE SAO JOAO</v>
      </c>
      <c r="D312" s="26" t="str">
        <f t="shared" si="18"/>
        <v>COLEGIO ESTADUAL BRAULIO SAMPAIO</v>
      </c>
      <c r="E312" s="26">
        <f t="shared" si="19"/>
        <v>29159539</v>
      </c>
      <c r="F312" s="26" t="s">
        <v>0</v>
      </c>
    </row>
    <row r="313" spans="1:6" x14ac:dyDescent="0.25">
      <c r="A313" s="25">
        <v>29431670</v>
      </c>
      <c r="B313" s="26" t="str">
        <f t="shared" si="16"/>
        <v>BOM JESUS DA LAPA</v>
      </c>
      <c r="C313" s="26" t="str">
        <f t="shared" si="17"/>
        <v>MATINA</v>
      </c>
      <c r="D313" s="26" t="str">
        <f t="shared" si="18"/>
        <v>COLEGIO ESTADUAL GRANDES MESTRES BRASILEIROS</v>
      </c>
      <c r="E313" s="26">
        <f t="shared" si="19"/>
        <v>29431670</v>
      </c>
      <c r="F313" s="26" t="s">
        <v>0</v>
      </c>
    </row>
    <row r="314" spans="1:6" x14ac:dyDescent="0.25">
      <c r="A314" s="25">
        <v>29073014</v>
      </c>
      <c r="B314" s="26" t="str">
        <f t="shared" si="16"/>
        <v>JACOBINA</v>
      </c>
      <c r="C314" s="26" t="str">
        <f t="shared" si="17"/>
        <v>MIGUEL CALMON</v>
      </c>
      <c r="D314" s="26" t="str">
        <f t="shared" si="18"/>
        <v>COLEGIO ESTADUAL POLIVALENTE DE MIGUEL CALMON</v>
      </c>
      <c r="E314" s="26">
        <f t="shared" si="19"/>
        <v>29073014</v>
      </c>
      <c r="F314" s="26" t="s">
        <v>0</v>
      </c>
    </row>
    <row r="315" spans="1:6" x14ac:dyDescent="0.25">
      <c r="A315" s="25">
        <v>29073324</v>
      </c>
      <c r="B315" s="26" t="str">
        <f t="shared" si="16"/>
        <v>JACOBINA</v>
      </c>
      <c r="C315" s="26" t="str">
        <f t="shared" si="17"/>
        <v>MIRANGABA</v>
      </c>
      <c r="D315" s="26" t="str">
        <f t="shared" si="18"/>
        <v>CENTRO EDUCACIONAL SOROR JOANA ANGELICA</v>
      </c>
      <c r="E315" s="26">
        <f t="shared" si="19"/>
        <v>29073324</v>
      </c>
      <c r="F315" s="26" t="s">
        <v>0</v>
      </c>
    </row>
    <row r="316" spans="1:6" x14ac:dyDescent="0.25">
      <c r="A316" s="25">
        <v>29390869</v>
      </c>
      <c r="B316" s="26" t="str">
        <f t="shared" si="16"/>
        <v>SEABRA</v>
      </c>
      <c r="C316" s="26" t="str">
        <f t="shared" si="17"/>
        <v>MORRO DO CHAPEU</v>
      </c>
      <c r="D316" s="26" t="str">
        <f t="shared" si="18"/>
        <v>CENTRO EST DE ED PROF EM SAUDE M AMB E REC NATURAIS CENTRO BAIANO JUBILINO CUNEGUNDES</v>
      </c>
      <c r="E316" s="26">
        <f t="shared" si="19"/>
        <v>29390869</v>
      </c>
      <c r="F316" s="26" t="s">
        <v>0</v>
      </c>
    </row>
    <row r="317" spans="1:6" x14ac:dyDescent="0.25">
      <c r="A317" s="25">
        <v>29074770</v>
      </c>
      <c r="B317" s="26" t="str">
        <f t="shared" si="16"/>
        <v>SEABRA</v>
      </c>
      <c r="C317" s="26" t="str">
        <f t="shared" si="17"/>
        <v>MORRO DO CHAPEU</v>
      </c>
      <c r="D317" s="26" t="str">
        <f t="shared" si="18"/>
        <v>COLEGIO ESTADUAL TEOTONIO MARQUES DOURADO FILHO</v>
      </c>
      <c r="E317" s="26">
        <f t="shared" si="19"/>
        <v>29074770</v>
      </c>
      <c r="F317" s="26" t="s">
        <v>0</v>
      </c>
    </row>
    <row r="318" spans="1:6" x14ac:dyDescent="0.25">
      <c r="A318" s="25">
        <v>29250285</v>
      </c>
      <c r="B318" s="26" t="str">
        <f t="shared" si="16"/>
        <v>VITORIA DA CONQUISTA</v>
      </c>
      <c r="C318" s="26" t="str">
        <f t="shared" si="17"/>
        <v>MORTUGABA</v>
      </c>
      <c r="D318" s="26" t="str">
        <f t="shared" si="18"/>
        <v>COLEGIO ESTADUAL LUIS EDUARDO MAGALHAES</v>
      </c>
      <c r="E318" s="26">
        <f t="shared" si="19"/>
        <v>29250285</v>
      </c>
      <c r="F318" s="26" t="s">
        <v>0</v>
      </c>
    </row>
    <row r="319" spans="1:6" x14ac:dyDescent="0.25">
      <c r="A319" s="25">
        <v>29216818</v>
      </c>
      <c r="B319" s="26" t="str">
        <f t="shared" si="16"/>
        <v>SEABRA</v>
      </c>
      <c r="C319" s="26" t="str">
        <f t="shared" si="17"/>
        <v>MUCUGE</v>
      </c>
      <c r="D319" s="26" t="str">
        <f t="shared" si="18"/>
        <v>COLEGIO ESTADUAL HORACIO DE MATOS</v>
      </c>
      <c r="E319" s="26">
        <f t="shared" si="19"/>
        <v>29216818</v>
      </c>
      <c r="F319" s="26" t="s">
        <v>0</v>
      </c>
    </row>
    <row r="320" spans="1:6" x14ac:dyDescent="0.25">
      <c r="A320" s="25">
        <v>29325099</v>
      </c>
      <c r="B320" s="26" t="str">
        <f t="shared" si="16"/>
        <v>TEIXEIRA DE FREITAS</v>
      </c>
      <c r="C320" s="26" t="str">
        <f t="shared" si="17"/>
        <v>MUCURI</v>
      </c>
      <c r="D320" s="26" t="str">
        <f t="shared" si="18"/>
        <v>COLEGIO ESTADUAL JACI FERREIRA DOS SANTOS</v>
      </c>
      <c r="E320" s="26">
        <f t="shared" si="19"/>
        <v>29325099</v>
      </c>
      <c r="F320" s="26" t="s">
        <v>0</v>
      </c>
    </row>
    <row r="321" spans="1:6" x14ac:dyDescent="0.25">
      <c r="A321" s="25">
        <v>29433843</v>
      </c>
      <c r="B321" s="26" t="str">
        <f t="shared" si="16"/>
        <v>TEIXEIRA DE FREITAS</v>
      </c>
      <c r="C321" s="26" t="str">
        <f t="shared" si="17"/>
        <v>MUCURI</v>
      </c>
      <c r="D321" s="26" t="str">
        <f t="shared" si="18"/>
        <v>COLEGIO ESTADUAL INTEGRACAO DISTRITO DE ITABATAN</v>
      </c>
      <c r="E321" s="26">
        <f t="shared" si="19"/>
        <v>29433843</v>
      </c>
      <c r="F321" s="26" t="s">
        <v>0</v>
      </c>
    </row>
    <row r="322" spans="1:6" x14ac:dyDescent="0.25">
      <c r="A322" s="25">
        <v>29086370</v>
      </c>
      <c r="B322" s="26" t="str">
        <f t="shared" si="16"/>
        <v>ITABERABA</v>
      </c>
      <c r="C322" s="26" t="str">
        <f t="shared" si="17"/>
        <v>MUNDO NOVO</v>
      </c>
      <c r="D322" s="26" t="str">
        <f t="shared" si="18"/>
        <v>COLEGIO ESTADUAL LUIS EDUARDO MAGALHAES</v>
      </c>
      <c r="E322" s="26">
        <f t="shared" si="19"/>
        <v>29086370</v>
      </c>
      <c r="F322" s="26" t="s">
        <v>0</v>
      </c>
    </row>
    <row r="323" spans="1:6" x14ac:dyDescent="0.25">
      <c r="A323" s="25">
        <v>29441641</v>
      </c>
      <c r="B323" s="26" t="str">
        <f t="shared" ref="B323:B386" si="20">VLOOKUP($A323,UE,2,FALSE)</f>
        <v>SANTO ANTONIO DE JESUS</v>
      </c>
      <c r="C323" s="26" t="str">
        <f t="shared" ref="C323:C386" si="21">VLOOKUP($A323,UE,3,FALSE)</f>
        <v>MUNIZ FERREIRA</v>
      </c>
      <c r="D323" s="26" t="str">
        <f t="shared" ref="D323:D386" si="22">VLOOKUP($A323,UE,5,FALSE)</f>
        <v>COLEGIO ESTADUAL LUIS EDUARDO MAGALHAES</v>
      </c>
      <c r="E323" s="26">
        <f t="shared" ref="E323:E386" si="23">VLOOKUP($A323,UE,1,FALSE)</f>
        <v>29441641</v>
      </c>
      <c r="F323" s="26" t="s">
        <v>0</v>
      </c>
    </row>
    <row r="324" spans="1:6" x14ac:dyDescent="0.25">
      <c r="A324" s="25">
        <v>29332400</v>
      </c>
      <c r="B324" s="26" t="str">
        <f t="shared" si="20"/>
        <v>BOM JESUS DA LAPA</v>
      </c>
      <c r="C324" s="26" t="str">
        <f t="shared" si="21"/>
        <v>MUQUEM DE SAO FRANCISCO</v>
      </c>
      <c r="D324" s="26" t="str">
        <f t="shared" si="22"/>
        <v>COLEGIO ESTADUAL LUIZ CARLOS MORENO PEREIRA</v>
      </c>
      <c r="E324" s="26">
        <f t="shared" si="23"/>
        <v>29332400</v>
      </c>
      <c r="F324" s="26" t="s">
        <v>0</v>
      </c>
    </row>
    <row r="325" spans="1:6" x14ac:dyDescent="0.25">
      <c r="A325" s="25">
        <v>29417287</v>
      </c>
      <c r="B325" s="26" t="str">
        <f t="shared" si="20"/>
        <v>SANTO ANTONIO DE JESUS</v>
      </c>
      <c r="C325" s="26" t="str">
        <f t="shared" si="21"/>
        <v>MURITIBA</v>
      </c>
      <c r="D325" s="26" t="str">
        <f t="shared" si="22"/>
        <v>COLEGIO ESTADUAL MANOEL BENEDITO MASCARENHAS - POV SAO JOSE</v>
      </c>
      <c r="E325" s="26">
        <f t="shared" si="23"/>
        <v>29417287</v>
      </c>
      <c r="F325" s="26" t="s">
        <v>0</v>
      </c>
    </row>
    <row r="326" spans="1:6" x14ac:dyDescent="0.25">
      <c r="A326" s="25">
        <v>29169160</v>
      </c>
      <c r="B326" s="26" t="str">
        <f t="shared" si="20"/>
        <v>SANTO ANTONIO DE JESUS</v>
      </c>
      <c r="C326" s="26" t="str">
        <f t="shared" si="21"/>
        <v>MURITIBA</v>
      </c>
      <c r="D326" s="26" t="str">
        <f t="shared" si="22"/>
        <v>COLEGIO ESTADUAL JOAO BATISTA PEREIRA FRAGA</v>
      </c>
      <c r="E326" s="26">
        <f t="shared" si="23"/>
        <v>29169160</v>
      </c>
      <c r="F326" s="26" t="s">
        <v>0</v>
      </c>
    </row>
    <row r="327" spans="1:6" x14ac:dyDescent="0.25">
      <c r="A327" s="25">
        <v>29410452</v>
      </c>
      <c r="B327" s="26" t="str">
        <f t="shared" si="20"/>
        <v>AMARGOSA</v>
      </c>
      <c r="C327" s="26" t="str">
        <f t="shared" si="21"/>
        <v>MUTUIPE</v>
      </c>
      <c r="D327" s="26" t="str">
        <f t="shared" si="22"/>
        <v>COLEGIO ESTADUAL PROFESSOR JOSE ALOISIO DIAS</v>
      </c>
      <c r="E327" s="26">
        <f t="shared" si="23"/>
        <v>29410452</v>
      </c>
      <c r="F327" s="26" t="s">
        <v>0</v>
      </c>
    </row>
    <row r="328" spans="1:6" x14ac:dyDescent="0.25">
      <c r="A328" s="25">
        <v>29169615</v>
      </c>
      <c r="B328" s="26" t="str">
        <f t="shared" si="20"/>
        <v>SANTO ANTONIO DE JESUS</v>
      </c>
      <c r="C328" s="26" t="str">
        <f t="shared" si="21"/>
        <v>NAZARE</v>
      </c>
      <c r="D328" s="26" t="str">
        <f t="shared" si="22"/>
        <v>COLEGIO ESTADUAL GOVERNADOR LUIZ VIANA FILHO</v>
      </c>
      <c r="E328" s="26">
        <f t="shared" si="23"/>
        <v>29169615</v>
      </c>
      <c r="F328" s="26" t="s">
        <v>0</v>
      </c>
    </row>
    <row r="329" spans="1:6" x14ac:dyDescent="0.25">
      <c r="A329" s="25">
        <v>29288339</v>
      </c>
      <c r="B329" s="26" t="str">
        <f t="shared" si="20"/>
        <v>VALENÇA</v>
      </c>
      <c r="C329" s="26" t="str">
        <f t="shared" si="21"/>
        <v>NILO PECANHA</v>
      </c>
      <c r="D329" s="26" t="str">
        <f t="shared" si="22"/>
        <v>COLEGIO ESTADUAL ADELAIDE SOUZA</v>
      </c>
      <c r="E329" s="26">
        <f t="shared" si="23"/>
        <v>29288339</v>
      </c>
      <c r="F329" s="26" t="s">
        <v>0</v>
      </c>
    </row>
    <row r="330" spans="1:6" x14ac:dyDescent="0.25">
      <c r="A330" s="25">
        <v>29429498</v>
      </c>
      <c r="B330" s="26" t="str">
        <f t="shared" si="20"/>
        <v>JEQUIE</v>
      </c>
      <c r="C330" s="26" t="str">
        <f t="shared" si="21"/>
        <v>NOVA IBIA</v>
      </c>
      <c r="D330" s="26" t="str">
        <f t="shared" si="22"/>
        <v>COLEGIO ESTADUAL PROFESSORA MARIA LEAL LOPES</v>
      </c>
      <c r="E330" s="26">
        <f t="shared" si="23"/>
        <v>29429498</v>
      </c>
      <c r="F330" s="26" t="s">
        <v>0</v>
      </c>
    </row>
    <row r="331" spans="1:6" x14ac:dyDescent="0.25">
      <c r="A331" s="25">
        <v>29234450</v>
      </c>
      <c r="B331" s="26" t="str">
        <f t="shared" si="20"/>
        <v>AMARGOSA</v>
      </c>
      <c r="C331" s="26" t="str">
        <f t="shared" si="21"/>
        <v>NOVA ITARANA</v>
      </c>
      <c r="D331" s="26" t="str">
        <f t="shared" si="22"/>
        <v>COLEGIO ESTADUAL LUIZ VIANA FILHO</v>
      </c>
      <c r="E331" s="26">
        <f t="shared" si="23"/>
        <v>29234450</v>
      </c>
      <c r="F331" s="26" t="s">
        <v>0</v>
      </c>
    </row>
    <row r="332" spans="1:6" x14ac:dyDescent="0.25">
      <c r="A332" s="25">
        <v>29425123</v>
      </c>
      <c r="B332" s="26" t="str">
        <f t="shared" si="20"/>
        <v>SEABRA</v>
      </c>
      <c r="C332" s="26" t="str">
        <f t="shared" si="21"/>
        <v>NOVA REDENCAO</v>
      </c>
      <c r="D332" s="26" t="str">
        <f t="shared" si="22"/>
        <v>COLEGIO ESTADUAL EDILSON JOAQUIM DOS SANTOS</v>
      </c>
      <c r="E332" s="26">
        <f t="shared" si="23"/>
        <v>29425123</v>
      </c>
      <c r="F332" s="26" t="s">
        <v>0</v>
      </c>
    </row>
    <row r="333" spans="1:6" x14ac:dyDescent="0.25">
      <c r="A333" s="25">
        <v>29130603</v>
      </c>
      <c r="B333" s="26" t="str">
        <f t="shared" si="20"/>
        <v>RIBEIRA DO POMBAL</v>
      </c>
      <c r="C333" s="26" t="str">
        <f t="shared" si="21"/>
        <v>NOVA SOURE</v>
      </c>
      <c r="D333" s="26" t="str">
        <f t="shared" si="22"/>
        <v>COLEGIO ESTADUAL DOM PEDRO I</v>
      </c>
      <c r="E333" s="26">
        <f t="shared" si="23"/>
        <v>29130603</v>
      </c>
      <c r="F333" s="26" t="s">
        <v>0</v>
      </c>
    </row>
    <row r="334" spans="1:6" x14ac:dyDescent="0.25">
      <c r="A334" s="25">
        <v>29407834</v>
      </c>
      <c r="B334" s="26" t="str">
        <f t="shared" si="20"/>
        <v>RIBEIRA DO POMBAL</v>
      </c>
      <c r="C334" s="26" t="str">
        <f t="shared" si="21"/>
        <v>NOVA SOURE</v>
      </c>
      <c r="D334" s="26" t="str">
        <f t="shared" si="22"/>
        <v>COLEGIO ESTADUAL PROFESSORA MARIA  DE LOURDES FERREIRA DA SILVA</v>
      </c>
      <c r="E334" s="26">
        <f t="shared" si="23"/>
        <v>29407834</v>
      </c>
      <c r="F334" s="26" t="s">
        <v>0</v>
      </c>
    </row>
    <row r="335" spans="1:6" x14ac:dyDescent="0.25">
      <c r="A335" s="25">
        <v>29628610</v>
      </c>
      <c r="B335" s="26" t="str">
        <f t="shared" si="20"/>
        <v>TEIXEIRA DE FREITAS</v>
      </c>
      <c r="C335" s="26" t="str">
        <f t="shared" si="21"/>
        <v>NOVA VICOSA</v>
      </c>
      <c r="D335" s="26" t="str">
        <f t="shared" si="22"/>
        <v>COLEGIO ESTADUAL JOHN KENNEDY</v>
      </c>
      <c r="E335" s="26">
        <f t="shared" si="23"/>
        <v>29628610</v>
      </c>
      <c r="F335" s="26" t="s">
        <v>0</v>
      </c>
    </row>
    <row r="336" spans="1:6" x14ac:dyDescent="0.25">
      <c r="A336" s="25">
        <v>29325803</v>
      </c>
      <c r="B336" s="26" t="str">
        <f t="shared" si="20"/>
        <v>TEIXEIRA DE FREITAS</v>
      </c>
      <c r="C336" s="26" t="str">
        <f t="shared" si="21"/>
        <v>NOVA VICOSA</v>
      </c>
      <c r="D336" s="26" t="str">
        <f t="shared" si="22"/>
        <v>COLEGIO ESTADUAL PROFESSORA JANE ASSIS PEIXOTO - DISTRITO POSTO DA MATA</v>
      </c>
      <c r="E336" s="26">
        <f t="shared" si="23"/>
        <v>29325803</v>
      </c>
      <c r="F336" s="26" t="s">
        <v>0</v>
      </c>
    </row>
    <row r="337" spans="1:6" x14ac:dyDescent="0.25">
      <c r="A337" s="25">
        <v>29425719</v>
      </c>
      <c r="B337" s="26" t="str">
        <f t="shared" si="20"/>
        <v>TEIXEIRA DE FREITAS</v>
      </c>
      <c r="C337" s="26" t="str">
        <f t="shared" si="21"/>
        <v>NOVA VICOSA</v>
      </c>
      <c r="D337" s="26" t="str">
        <f t="shared" si="22"/>
        <v>COLEGIO ESTADUAL ERALDO TINOCO- DISTRITO POSTO DA MATA</v>
      </c>
      <c r="E337" s="26">
        <f t="shared" si="23"/>
        <v>29425719</v>
      </c>
      <c r="F337" s="26" t="s">
        <v>0</v>
      </c>
    </row>
    <row r="338" spans="1:6" x14ac:dyDescent="0.25">
      <c r="A338" s="25">
        <v>29209994</v>
      </c>
      <c r="B338" s="26" t="str">
        <f t="shared" si="20"/>
        <v>SEABRA</v>
      </c>
      <c r="C338" s="26" t="str">
        <f t="shared" si="21"/>
        <v>NOVO HORIZONTE</v>
      </c>
      <c r="D338" s="26" t="str">
        <f t="shared" si="22"/>
        <v>COLEGIO ESTADUAL CASTRO ALVES</v>
      </c>
      <c r="E338" s="26">
        <f t="shared" si="23"/>
        <v>29209994</v>
      </c>
      <c r="F338" s="26" t="s">
        <v>0</v>
      </c>
    </row>
    <row r="339" spans="1:6" x14ac:dyDescent="0.25">
      <c r="A339" s="25">
        <v>29131383</v>
      </c>
      <c r="B339" s="26" t="str">
        <f t="shared" si="20"/>
        <v>RIBEIRA DO POMBAL</v>
      </c>
      <c r="C339" s="26" t="str">
        <f t="shared" si="21"/>
        <v>NOVO TRIUNFO</v>
      </c>
      <c r="D339" s="26" t="str">
        <f t="shared" si="22"/>
        <v>COLEGIO ESTADUAL RUI BACELAR</v>
      </c>
      <c r="E339" s="26">
        <f t="shared" si="23"/>
        <v>29131383</v>
      </c>
      <c r="F339" s="26" t="s">
        <v>0</v>
      </c>
    </row>
    <row r="340" spans="1:6" x14ac:dyDescent="0.25">
      <c r="A340" s="25">
        <v>29131553</v>
      </c>
      <c r="B340" s="26" t="str">
        <f t="shared" si="20"/>
        <v>ALAGOINHAS</v>
      </c>
      <c r="C340" s="26" t="str">
        <f t="shared" si="21"/>
        <v>OLINDINA</v>
      </c>
      <c r="D340" s="26" t="str">
        <f t="shared" si="22"/>
        <v>COLEGIO ESTADUAL MINISTRO OLIVEIRA BRITO</v>
      </c>
      <c r="E340" s="26">
        <f t="shared" si="23"/>
        <v>29131553</v>
      </c>
      <c r="F340" s="26" t="s">
        <v>0</v>
      </c>
    </row>
    <row r="341" spans="1:6" x14ac:dyDescent="0.25">
      <c r="A341" s="25">
        <v>29104505</v>
      </c>
      <c r="B341" s="26" t="str">
        <f t="shared" si="20"/>
        <v>ALAGOINHAS</v>
      </c>
      <c r="C341" s="26" t="str">
        <f t="shared" si="21"/>
        <v>OURICANGAS</v>
      </c>
      <c r="D341" s="26" t="str">
        <f t="shared" si="22"/>
        <v>COLEGIO ESTADUAL ELIEL MARTINS</v>
      </c>
      <c r="E341" s="26">
        <f t="shared" si="23"/>
        <v>29104505</v>
      </c>
      <c r="F341" s="26" t="s">
        <v>0</v>
      </c>
    </row>
    <row r="342" spans="1:6" x14ac:dyDescent="0.25">
      <c r="A342" s="25">
        <v>29075874</v>
      </c>
      <c r="B342" s="26" t="str">
        <f t="shared" si="20"/>
        <v>JACOBINA</v>
      </c>
      <c r="C342" s="26" t="str">
        <f t="shared" si="21"/>
        <v>OUROLANDIA</v>
      </c>
      <c r="D342" s="26" t="str">
        <f t="shared" si="22"/>
        <v>COLEGIO ESTADUAL DE OUROLANDIA</v>
      </c>
      <c r="E342" s="26">
        <f t="shared" si="23"/>
        <v>29075874</v>
      </c>
      <c r="F342" s="26" t="s">
        <v>0</v>
      </c>
    </row>
    <row r="343" spans="1:6" x14ac:dyDescent="0.25">
      <c r="A343" s="25">
        <v>29251648</v>
      </c>
      <c r="B343" s="26" t="str">
        <f t="shared" si="20"/>
        <v>CAETITÉ</v>
      </c>
      <c r="C343" s="26" t="str">
        <f t="shared" si="21"/>
        <v>PALMAS DE MONTE ALTO</v>
      </c>
      <c r="D343" s="26" t="str">
        <f t="shared" si="22"/>
        <v>COLEGIO ESTADUAL ANISIO TEIXEIRA</v>
      </c>
      <c r="E343" s="26">
        <f t="shared" si="23"/>
        <v>29251648</v>
      </c>
      <c r="F343" s="26" t="s">
        <v>0</v>
      </c>
    </row>
    <row r="344" spans="1:6" x14ac:dyDescent="0.25">
      <c r="A344" s="25">
        <v>29239354</v>
      </c>
      <c r="B344" s="26" t="str">
        <f t="shared" si="20"/>
        <v>MACAUBAS</v>
      </c>
      <c r="C344" s="26" t="str">
        <f t="shared" si="21"/>
        <v>PARAMIRIM</v>
      </c>
      <c r="D344" s="26" t="str">
        <f t="shared" si="22"/>
        <v>COLEGIO ESTADUAL DE PARAMIRIM</v>
      </c>
      <c r="E344" s="26">
        <f t="shared" si="23"/>
        <v>29239354</v>
      </c>
      <c r="F344" s="26" t="s">
        <v>0</v>
      </c>
    </row>
    <row r="345" spans="1:6" x14ac:dyDescent="0.25">
      <c r="A345" s="25">
        <v>29045479</v>
      </c>
      <c r="B345" s="26" t="str">
        <f t="shared" si="20"/>
        <v>BOM JESUS DA LAPA</v>
      </c>
      <c r="C345" s="26" t="str">
        <f t="shared" si="21"/>
        <v>PARATINGA</v>
      </c>
      <c r="D345" s="26" t="str">
        <f t="shared" si="22"/>
        <v>COLEGIO ESTADUAL PRESIDENTE MEDICI - TEMPO INTEGRAL</v>
      </c>
      <c r="E345" s="26">
        <f t="shared" si="23"/>
        <v>29045479</v>
      </c>
      <c r="F345" s="26" t="s">
        <v>0</v>
      </c>
    </row>
    <row r="346" spans="1:6" x14ac:dyDescent="0.25">
      <c r="A346" s="25">
        <v>29406897</v>
      </c>
      <c r="B346" s="26" t="str">
        <f t="shared" si="20"/>
        <v>ITABUNA</v>
      </c>
      <c r="C346" s="26" t="str">
        <f t="shared" si="21"/>
        <v>PAU BRASIL</v>
      </c>
      <c r="D346" s="26" t="str">
        <f t="shared" si="22"/>
        <v>COLEGIO ESTADUAL LUIS EDUARDO MAGALHAES</v>
      </c>
      <c r="E346" s="26">
        <f t="shared" si="23"/>
        <v>29406897</v>
      </c>
      <c r="F346" s="26" t="s">
        <v>0</v>
      </c>
    </row>
    <row r="347" spans="1:6" x14ac:dyDescent="0.25">
      <c r="A347" s="25">
        <v>29034965</v>
      </c>
      <c r="B347" s="26" t="str">
        <f t="shared" si="20"/>
        <v>PAULO AFONSO</v>
      </c>
      <c r="C347" s="26" t="str">
        <f t="shared" si="21"/>
        <v>PAULO AFONSO</v>
      </c>
      <c r="D347" s="26" t="str">
        <f t="shared" si="22"/>
        <v xml:space="preserve">COLEGIO ESTADUAL CARLINA BARBOSA DE DEUS </v>
      </c>
      <c r="E347" s="26">
        <f t="shared" si="23"/>
        <v>29034965</v>
      </c>
      <c r="F347" s="26" t="s">
        <v>0</v>
      </c>
    </row>
    <row r="348" spans="1:6" x14ac:dyDescent="0.25">
      <c r="A348" s="25">
        <v>29332230</v>
      </c>
      <c r="B348" s="26" t="str">
        <f t="shared" si="20"/>
        <v>PAULO AFONSO</v>
      </c>
      <c r="C348" s="26" t="str">
        <f t="shared" si="21"/>
        <v>PAULO AFONSO</v>
      </c>
      <c r="D348" s="26" t="str">
        <f t="shared" si="22"/>
        <v xml:space="preserve">CENTRO TERRITORIAL DE EDUCACAO PROFISSIONAL ITAPARICA II WILSON PEREIRA </v>
      </c>
      <c r="E348" s="26">
        <f t="shared" si="23"/>
        <v>29332230</v>
      </c>
      <c r="F348" s="26" t="s">
        <v>0</v>
      </c>
    </row>
    <row r="349" spans="1:6" x14ac:dyDescent="0.25">
      <c r="A349" s="25">
        <v>29034990</v>
      </c>
      <c r="B349" s="26" t="str">
        <f t="shared" si="20"/>
        <v>PAULO AFONSO</v>
      </c>
      <c r="C349" s="26" t="str">
        <f t="shared" si="21"/>
        <v>PAULO AFONSO</v>
      </c>
      <c r="D349" s="26" t="str">
        <f t="shared" si="22"/>
        <v>COLEGIO ESTADUAL DEMOCRATICO QUITERIA MARIA DE JESUS - TEMPO INTEGRAL</v>
      </c>
      <c r="E349" s="26">
        <f t="shared" si="23"/>
        <v>29034990</v>
      </c>
      <c r="F349" s="26" t="s">
        <v>0</v>
      </c>
    </row>
    <row r="350" spans="1:6" x14ac:dyDescent="0.25">
      <c r="A350" s="25">
        <v>29034922</v>
      </c>
      <c r="B350" s="26" t="str">
        <f t="shared" si="20"/>
        <v>PAULO AFONSO</v>
      </c>
      <c r="C350" s="26" t="str">
        <f t="shared" si="21"/>
        <v>PAULO AFONSO</v>
      </c>
      <c r="D350" s="26" t="str">
        <f t="shared" si="22"/>
        <v>CENTRO TERRITORIAL DE EDUCACAO PROFISSIONAL DE ITAPARICA</v>
      </c>
      <c r="E350" s="26">
        <f t="shared" si="23"/>
        <v>29034922</v>
      </c>
      <c r="F350" s="26" t="s">
        <v>0</v>
      </c>
    </row>
    <row r="351" spans="1:6" x14ac:dyDescent="0.25">
      <c r="A351" s="25">
        <v>29035007</v>
      </c>
      <c r="B351" s="26" t="str">
        <f t="shared" si="20"/>
        <v>PAULO AFONSO</v>
      </c>
      <c r="C351" s="26" t="str">
        <f t="shared" si="21"/>
        <v>PAULO AFONSO</v>
      </c>
      <c r="D351" s="26" t="str">
        <f t="shared" si="22"/>
        <v>COLEGIO ESTADUAL POLIVALENTE DE PAULO AFONSO</v>
      </c>
      <c r="E351" s="26">
        <f t="shared" si="23"/>
        <v>29035007</v>
      </c>
      <c r="F351" s="26" t="s">
        <v>0</v>
      </c>
    </row>
    <row r="352" spans="1:6" x14ac:dyDescent="0.25">
      <c r="A352" s="25">
        <v>29104580</v>
      </c>
      <c r="B352" s="26" t="str">
        <f t="shared" si="20"/>
        <v>ALAGOINHAS</v>
      </c>
      <c r="C352" s="26" t="str">
        <f t="shared" si="21"/>
        <v>PEDRAO</v>
      </c>
      <c r="D352" s="26" t="str">
        <f t="shared" si="22"/>
        <v>COLEGIO ESTADUAL JOAO BENEVIDES NOGUEIRA</v>
      </c>
      <c r="E352" s="26">
        <f t="shared" si="23"/>
        <v>29104580</v>
      </c>
      <c r="F352" s="26" t="s">
        <v>0</v>
      </c>
    </row>
    <row r="353" spans="1:6" x14ac:dyDescent="0.25">
      <c r="A353" s="25">
        <v>29218489</v>
      </c>
      <c r="B353" s="26" t="str">
        <f t="shared" si="20"/>
        <v>SEABRA</v>
      </c>
      <c r="C353" s="26" t="str">
        <f t="shared" si="21"/>
        <v>PIATA</v>
      </c>
      <c r="D353" s="26" t="str">
        <f t="shared" si="22"/>
        <v>COLEGIO ESTADUAL CORONEL HORACIO DE MATOS</v>
      </c>
      <c r="E353" s="26">
        <f t="shared" si="23"/>
        <v>29218489</v>
      </c>
      <c r="F353" s="26" t="s">
        <v>0</v>
      </c>
    </row>
    <row r="354" spans="1:6" x14ac:dyDescent="0.25">
      <c r="A354" s="25">
        <v>29359805</v>
      </c>
      <c r="B354" s="26" t="str">
        <f t="shared" si="20"/>
        <v>CAETITÉ</v>
      </c>
      <c r="C354" s="26" t="str">
        <f t="shared" si="21"/>
        <v>PINDAI</v>
      </c>
      <c r="D354" s="26" t="str">
        <f t="shared" si="22"/>
        <v>COLEGIO ESTADUAL PETRONILIO DA SILVA PRADO</v>
      </c>
      <c r="E354" s="26">
        <f t="shared" si="23"/>
        <v>29359805</v>
      </c>
      <c r="F354" s="26" t="s">
        <v>0</v>
      </c>
    </row>
    <row r="355" spans="1:6" x14ac:dyDescent="0.25">
      <c r="A355" s="25">
        <v>29055067</v>
      </c>
      <c r="B355" s="26" t="str">
        <f t="shared" si="20"/>
        <v>SENHOR DO BONFIM</v>
      </c>
      <c r="C355" s="26" t="str">
        <f t="shared" si="21"/>
        <v>PINDOBACU</v>
      </c>
      <c r="D355" s="26" t="str">
        <f t="shared" si="22"/>
        <v>COLEGIO ESTADUAL DE PINDOBACU</v>
      </c>
      <c r="E355" s="26">
        <f t="shared" si="23"/>
        <v>29055067</v>
      </c>
      <c r="F355" s="26" t="s">
        <v>0</v>
      </c>
    </row>
    <row r="356" spans="1:6" x14ac:dyDescent="0.25">
      <c r="A356" s="25">
        <v>29289270</v>
      </c>
      <c r="B356" s="26" t="str">
        <f t="shared" si="20"/>
        <v>VALENÇA</v>
      </c>
      <c r="C356" s="26" t="str">
        <f t="shared" si="21"/>
        <v>PIRAI DO NORTE</v>
      </c>
      <c r="D356" s="26" t="str">
        <f t="shared" si="22"/>
        <v>COLEGIO ESTADUAL LUIS NAVARRO DE BRITO</v>
      </c>
      <c r="E356" s="26">
        <f t="shared" si="23"/>
        <v>29289270</v>
      </c>
      <c r="F356" s="26" t="s">
        <v>0</v>
      </c>
    </row>
    <row r="357" spans="1:6" x14ac:dyDescent="0.25">
      <c r="A357" s="25">
        <v>29261953</v>
      </c>
      <c r="B357" s="26" t="str">
        <f t="shared" si="20"/>
        <v>VITORIA DA CONQUISTA</v>
      </c>
      <c r="C357" s="26" t="str">
        <f t="shared" si="21"/>
        <v>PIRIPA</v>
      </c>
      <c r="D357" s="26" t="str">
        <f t="shared" si="22"/>
        <v>COLEGIO ESTADUAL DE PIRIPA</v>
      </c>
      <c r="E357" s="26">
        <f t="shared" si="23"/>
        <v>29261953</v>
      </c>
      <c r="F357" s="26" t="s">
        <v>0</v>
      </c>
    </row>
    <row r="358" spans="1:6" x14ac:dyDescent="0.25">
      <c r="A358" s="25">
        <v>29076293</v>
      </c>
      <c r="B358" s="26" t="str">
        <f t="shared" si="20"/>
        <v>ITABERABA</v>
      </c>
      <c r="C358" s="26" t="str">
        <f t="shared" si="21"/>
        <v>PIRITIBA</v>
      </c>
      <c r="D358" s="26" t="str">
        <f t="shared" si="22"/>
        <v>COLEGIO ESTADUAL ALMIRANTE BARROSO</v>
      </c>
      <c r="E358" s="26">
        <f t="shared" si="23"/>
        <v>29076293</v>
      </c>
      <c r="F358" s="26" t="s">
        <v>0</v>
      </c>
    </row>
    <row r="359" spans="1:6" x14ac:dyDescent="0.25">
      <c r="A359" s="25">
        <v>29426960</v>
      </c>
      <c r="B359" s="26" t="str">
        <f t="shared" si="20"/>
        <v>ITABERABA</v>
      </c>
      <c r="C359" s="26" t="str">
        <f t="shared" si="21"/>
        <v>PIRITIBA</v>
      </c>
      <c r="D359" s="26" t="str">
        <f t="shared" si="22"/>
        <v>COLEGIO ESTADUAL PROFESSORA AYDIL LIMA DOS SANTOS</v>
      </c>
      <c r="E359" s="26">
        <f t="shared" si="23"/>
        <v>29426960</v>
      </c>
      <c r="F359" s="26" t="s">
        <v>0</v>
      </c>
    </row>
    <row r="360" spans="1:6" x14ac:dyDescent="0.25">
      <c r="A360" s="25">
        <v>29277256</v>
      </c>
      <c r="B360" s="26" t="str">
        <f t="shared" si="20"/>
        <v>VITORIA DA CONQUISTA</v>
      </c>
      <c r="C360" s="26" t="str">
        <f t="shared" si="21"/>
        <v>POCOES</v>
      </c>
      <c r="D360" s="26" t="str">
        <f t="shared" si="22"/>
        <v>COLEGIO ESTADUAL ISAIAS ALVES</v>
      </c>
      <c r="E360" s="26">
        <f t="shared" si="23"/>
        <v>29277256</v>
      </c>
      <c r="F360" s="26" t="s">
        <v>0</v>
      </c>
    </row>
    <row r="361" spans="1:6" x14ac:dyDescent="0.25">
      <c r="A361" s="25">
        <v>29284767</v>
      </c>
      <c r="B361" s="26" t="str">
        <f t="shared" si="20"/>
        <v>ITAPETINGA</v>
      </c>
      <c r="C361" s="26" t="str">
        <f t="shared" si="21"/>
        <v>POTIRAGUA</v>
      </c>
      <c r="D361" s="26" t="str">
        <f t="shared" si="22"/>
        <v>COLEGIO DEMOCRATICO ESTADUAL ANISIO TEIXEIRA</v>
      </c>
      <c r="E361" s="26">
        <f t="shared" si="23"/>
        <v>29284767</v>
      </c>
      <c r="F361" s="26" t="s">
        <v>0</v>
      </c>
    </row>
    <row r="362" spans="1:6" x14ac:dyDescent="0.25">
      <c r="A362" s="25">
        <v>29440530</v>
      </c>
      <c r="B362" s="26" t="str">
        <f t="shared" si="20"/>
        <v>TEIXEIRA DE FREITAS</v>
      </c>
      <c r="C362" s="26" t="str">
        <f t="shared" si="21"/>
        <v>PRADO</v>
      </c>
      <c r="D362" s="26" t="str">
        <f t="shared" si="22"/>
        <v>COLEGIO ESTADUAL VINTE E CINCO DE JULHO - ASSENTAMENTO TRES IRMAOS</v>
      </c>
      <c r="E362" s="26">
        <f t="shared" si="23"/>
        <v>29440530</v>
      </c>
      <c r="F362" s="26" t="s">
        <v>0</v>
      </c>
    </row>
    <row r="363" spans="1:6" x14ac:dyDescent="0.25">
      <c r="A363" s="25">
        <v>29327202</v>
      </c>
      <c r="B363" s="26" t="str">
        <f t="shared" si="20"/>
        <v>TEIXEIRA DE FREITAS</v>
      </c>
      <c r="C363" s="26" t="str">
        <f t="shared" si="21"/>
        <v>PRADO</v>
      </c>
      <c r="D363" s="26" t="str">
        <f t="shared" si="22"/>
        <v>COLEGIO ESTADUAL HOMERO PIRES</v>
      </c>
      <c r="E363" s="26">
        <f t="shared" si="23"/>
        <v>29327202</v>
      </c>
      <c r="F363" s="26" t="s">
        <v>0</v>
      </c>
    </row>
    <row r="364" spans="1:6" x14ac:dyDescent="0.25">
      <c r="A364" s="25">
        <v>29327059</v>
      </c>
      <c r="B364" s="26" t="str">
        <f t="shared" si="20"/>
        <v>TEIXEIRA DE FREITAS</v>
      </c>
      <c r="C364" s="26" t="str">
        <f t="shared" si="21"/>
        <v>PRADO</v>
      </c>
      <c r="D364" s="26" t="str">
        <f t="shared" si="22"/>
        <v>COLEGIO ESTADUAL INDIGENA DE CORUMBAUZINHO</v>
      </c>
      <c r="E364" s="26">
        <f t="shared" si="23"/>
        <v>29327059</v>
      </c>
      <c r="F364" s="26" t="s">
        <v>0</v>
      </c>
    </row>
    <row r="365" spans="1:6" x14ac:dyDescent="0.25">
      <c r="A365" s="25">
        <v>29066395</v>
      </c>
      <c r="B365" s="26" t="str">
        <f t="shared" si="20"/>
        <v>IRECE</v>
      </c>
      <c r="C365" s="26" t="str">
        <f t="shared" si="21"/>
        <v>PRESIDENTE DUTRA</v>
      </c>
      <c r="D365" s="26" t="str">
        <f t="shared" si="22"/>
        <v>COLEGIO ESTADUAL DOUTOR ANTONIO CARLOS MAGALHAES</v>
      </c>
      <c r="E365" s="26">
        <f t="shared" si="23"/>
        <v>29066395</v>
      </c>
      <c r="F365" s="26" t="s">
        <v>0</v>
      </c>
    </row>
    <row r="366" spans="1:6" x14ac:dyDescent="0.25">
      <c r="A366" s="25">
        <v>29431719</v>
      </c>
      <c r="B366" s="26" t="str">
        <f t="shared" si="20"/>
        <v>VALENÇA</v>
      </c>
      <c r="C366" s="26" t="str">
        <f t="shared" si="21"/>
        <v>PRESIDENTE TANCREDO NEVES</v>
      </c>
      <c r="D366" s="26" t="str">
        <f t="shared" si="22"/>
        <v>COLEGIO ESTADUAL MARIA XAVIER DE ANDRADE REIS</v>
      </c>
      <c r="E366" s="26">
        <f t="shared" si="23"/>
        <v>29431719</v>
      </c>
      <c r="F366" s="26" t="s">
        <v>0</v>
      </c>
    </row>
    <row r="367" spans="1:6" x14ac:dyDescent="0.25">
      <c r="A367" s="25">
        <v>29077540</v>
      </c>
      <c r="B367" s="26" t="str">
        <f t="shared" si="20"/>
        <v>IPIRA</v>
      </c>
      <c r="C367" s="26" t="str">
        <f t="shared" si="21"/>
        <v>QUIXABEIRA</v>
      </c>
      <c r="D367" s="26" t="str">
        <f t="shared" si="22"/>
        <v>COLEGIO ESTADUAL DE QUIXABEIRA</v>
      </c>
      <c r="E367" s="26">
        <f t="shared" si="23"/>
        <v>29077540</v>
      </c>
      <c r="F367" s="26" t="s">
        <v>0</v>
      </c>
    </row>
    <row r="368" spans="1:6" x14ac:dyDescent="0.25">
      <c r="A368" s="25">
        <v>29030137</v>
      </c>
      <c r="B368" s="26" t="str">
        <f t="shared" si="20"/>
        <v>JUAZEIRO</v>
      </c>
      <c r="C368" s="26" t="str">
        <f t="shared" si="21"/>
        <v>REMANSO</v>
      </c>
      <c r="D368" s="26" t="str">
        <f t="shared" si="22"/>
        <v>COLEGIO ESTADUAL REITOR EDGARD SANTOS</v>
      </c>
      <c r="E368" s="26">
        <f t="shared" si="23"/>
        <v>29030137</v>
      </c>
      <c r="F368" s="26" t="s">
        <v>12</v>
      </c>
    </row>
    <row r="369" spans="1:6" x14ac:dyDescent="0.25">
      <c r="A369" s="25">
        <v>29031265</v>
      </c>
      <c r="B369" s="26" t="str">
        <f t="shared" si="20"/>
        <v>JUAZEIRO</v>
      </c>
      <c r="C369" s="26" t="str">
        <f t="shared" si="21"/>
        <v>REMANSO</v>
      </c>
      <c r="D369" s="26" t="str">
        <f t="shared" si="22"/>
        <v>COLEGIO ESTADUAL CORONEL OLIMPIO CAMPINHO</v>
      </c>
      <c r="E369" s="26">
        <f t="shared" si="23"/>
        <v>29031265</v>
      </c>
      <c r="F369" s="26" t="s">
        <v>0</v>
      </c>
    </row>
    <row r="370" spans="1:6" x14ac:dyDescent="0.25">
      <c r="A370" s="25">
        <v>29133955</v>
      </c>
      <c r="B370" s="26" t="str">
        <f t="shared" si="20"/>
        <v>RIBEIRA DO POMBAL</v>
      </c>
      <c r="C370" s="26" t="str">
        <f t="shared" si="21"/>
        <v>RIBEIRA DO POMBAL</v>
      </c>
      <c r="D370" s="26" t="str">
        <f t="shared" si="22"/>
        <v>COLEGIO ESTADUAL PROFA SILVIA FERREIRA DE BRITO</v>
      </c>
      <c r="E370" s="26">
        <f t="shared" si="23"/>
        <v>29133955</v>
      </c>
      <c r="F370" s="26" t="s">
        <v>0</v>
      </c>
    </row>
    <row r="371" spans="1:6" x14ac:dyDescent="0.25">
      <c r="A371" s="25">
        <v>29428530</v>
      </c>
      <c r="B371" s="26" t="str">
        <f t="shared" si="20"/>
        <v>RIBEIRA DO POMBAL</v>
      </c>
      <c r="C371" s="26" t="str">
        <f t="shared" si="21"/>
        <v>RIBEIRA DO POMBAL</v>
      </c>
      <c r="D371" s="26" t="str">
        <f t="shared" si="22"/>
        <v>COLEGIO  CENTRAL DE RIBEIRA DO POMBAL</v>
      </c>
      <c r="E371" s="26">
        <f t="shared" si="23"/>
        <v>29428530</v>
      </c>
      <c r="F371" s="26" t="s">
        <v>0</v>
      </c>
    </row>
    <row r="372" spans="1:6" x14ac:dyDescent="0.25">
      <c r="A372" s="25">
        <v>29133130</v>
      </c>
      <c r="B372" s="26" t="str">
        <f t="shared" si="20"/>
        <v>RIBEIRA DO POMBAL</v>
      </c>
      <c r="C372" s="26" t="str">
        <f t="shared" si="21"/>
        <v>RIBEIRA DO POMBAL</v>
      </c>
      <c r="D372" s="26" t="str">
        <f t="shared" si="22"/>
        <v>CENTRO TERRITORIAL DE EDUCACAO PROFISSIONAL DO SEMI ARIDO NORDESTE II</v>
      </c>
      <c r="E372" s="26">
        <f t="shared" si="23"/>
        <v>29133130</v>
      </c>
      <c r="F372" s="26" t="s">
        <v>0</v>
      </c>
    </row>
    <row r="373" spans="1:6" x14ac:dyDescent="0.25">
      <c r="A373" s="25">
        <v>29219841</v>
      </c>
      <c r="B373" s="26" t="str">
        <f t="shared" si="20"/>
        <v>SEABRA</v>
      </c>
      <c r="C373" s="26" t="str">
        <f t="shared" si="21"/>
        <v>RIO DE CONTAS</v>
      </c>
      <c r="D373" s="26" t="str">
        <f t="shared" si="22"/>
        <v>COLEGIO ESTADUAL DE MARCOLINO MOURA - DISTRITO DE MARCOLINO MOURA</v>
      </c>
      <c r="E373" s="26">
        <f t="shared" si="23"/>
        <v>29219841</v>
      </c>
      <c r="F373" s="26" t="s">
        <v>0</v>
      </c>
    </row>
    <row r="374" spans="1:6" x14ac:dyDescent="0.25">
      <c r="A374" s="25">
        <v>29467403</v>
      </c>
      <c r="B374" s="26" t="str">
        <f t="shared" si="20"/>
        <v>SEABRA</v>
      </c>
      <c r="C374" s="26" t="str">
        <f t="shared" si="21"/>
        <v>RIO DE CONTAS</v>
      </c>
      <c r="D374" s="26" t="str">
        <f t="shared" si="22"/>
        <v>COLEGIO ESTADUAL CARLOS SOUTO</v>
      </c>
      <c r="E374" s="26">
        <f t="shared" si="23"/>
        <v>29467403</v>
      </c>
      <c r="F374" s="26" t="s">
        <v>0</v>
      </c>
    </row>
    <row r="375" spans="1:6" x14ac:dyDescent="0.25">
      <c r="A375" s="25">
        <v>29263972</v>
      </c>
      <c r="B375" s="26" t="str">
        <f t="shared" si="20"/>
        <v>CAETITÉ</v>
      </c>
      <c r="C375" s="26" t="str">
        <f t="shared" si="21"/>
        <v>RIO DO ANTONIO</v>
      </c>
      <c r="D375" s="26" t="str">
        <f t="shared" si="22"/>
        <v>COLEGIO ESTADUAL DO RIO DO ANTONIO</v>
      </c>
      <c r="E375" s="26">
        <f t="shared" si="23"/>
        <v>29263972</v>
      </c>
      <c r="F375" s="26" t="s">
        <v>0</v>
      </c>
    </row>
    <row r="376" spans="1:6" x14ac:dyDescent="0.25">
      <c r="A376" s="25">
        <v>29264049</v>
      </c>
      <c r="B376" s="26" t="str">
        <f t="shared" si="20"/>
        <v>CAETITÉ</v>
      </c>
      <c r="C376" s="26" t="str">
        <f t="shared" si="21"/>
        <v>RIO DO ANTONIO</v>
      </c>
      <c r="D376" s="26" t="str">
        <f t="shared" si="22"/>
        <v>COLEGIO ESTADUAL PROFESSORA LIA PUBLIO DE CASTRO- DISTRITO DE IBITIRA</v>
      </c>
      <c r="E376" s="26">
        <f t="shared" si="23"/>
        <v>29264049</v>
      </c>
      <c r="F376" s="26" t="s">
        <v>0</v>
      </c>
    </row>
    <row r="377" spans="1:6" x14ac:dyDescent="0.25">
      <c r="A377" s="25">
        <v>29240131</v>
      </c>
      <c r="B377" s="26" t="str">
        <f t="shared" si="20"/>
        <v>MACAUBAS</v>
      </c>
      <c r="C377" s="26" t="str">
        <f t="shared" si="21"/>
        <v>RIO DO PIRES</v>
      </c>
      <c r="D377" s="26" t="str">
        <f t="shared" si="22"/>
        <v>COLEGIO ESTADUAL PAULO VI</v>
      </c>
      <c r="E377" s="26">
        <f t="shared" si="23"/>
        <v>29240131</v>
      </c>
      <c r="F377" s="26" t="s">
        <v>0</v>
      </c>
    </row>
    <row r="378" spans="1:6" x14ac:dyDescent="0.25">
      <c r="A378" s="25">
        <v>29240530</v>
      </c>
      <c r="B378" s="26" t="str">
        <f t="shared" si="20"/>
        <v>MACAUBAS</v>
      </c>
      <c r="C378" s="26" t="str">
        <f t="shared" si="21"/>
        <v>RIO DO PIRES</v>
      </c>
      <c r="D378" s="26" t="str">
        <f t="shared" si="22"/>
        <v>COLEGIO ESTADUAL DE IBIAJARA DIST. DE IBIAJARA</v>
      </c>
      <c r="E378" s="26">
        <f t="shared" si="23"/>
        <v>29240530</v>
      </c>
      <c r="F378" s="26" t="s">
        <v>0</v>
      </c>
    </row>
    <row r="379" spans="1:6" x14ac:dyDescent="0.25">
      <c r="A379" s="25">
        <v>29154618</v>
      </c>
      <c r="B379" s="26" t="str">
        <f t="shared" si="20"/>
        <v>ALAGOINHAS</v>
      </c>
      <c r="C379" s="26" t="str">
        <f t="shared" si="21"/>
        <v>RIO REAL</v>
      </c>
      <c r="D379" s="26" t="str">
        <f t="shared" si="22"/>
        <v>COLEGIO ESTADUAL MARQUES DE ABRANTES</v>
      </c>
      <c r="E379" s="26">
        <f t="shared" si="23"/>
        <v>29154618</v>
      </c>
      <c r="F379" s="26" t="s">
        <v>0</v>
      </c>
    </row>
    <row r="380" spans="1:6" x14ac:dyDescent="0.25">
      <c r="A380" s="25">
        <v>29153964</v>
      </c>
      <c r="B380" s="26" t="str">
        <f t="shared" si="20"/>
        <v>ALAGOINHAS</v>
      </c>
      <c r="C380" s="26" t="str">
        <f t="shared" si="21"/>
        <v>RIO REAL</v>
      </c>
      <c r="D380" s="26" t="str">
        <f t="shared" si="22"/>
        <v>COLEGIO ESTADUAL DOUTOR JOSE CARVALHO BAPTISTA</v>
      </c>
      <c r="E380" s="26">
        <f t="shared" si="23"/>
        <v>29153964</v>
      </c>
      <c r="F380" s="26" t="s">
        <v>0</v>
      </c>
    </row>
    <row r="381" spans="1:6" x14ac:dyDescent="0.25">
      <c r="A381" s="25">
        <v>29036046</v>
      </c>
      <c r="B381" s="26" t="str">
        <f t="shared" si="20"/>
        <v>PAULO AFONSO</v>
      </c>
      <c r="C381" s="26" t="str">
        <f t="shared" si="21"/>
        <v>RODELAS</v>
      </c>
      <c r="D381" s="26" t="str">
        <f t="shared" si="22"/>
        <v>COLEGIO ESTADUAL DULCINA CRUZ LIMA</v>
      </c>
      <c r="E381" s="26">
        <f t="shared" si="23"/>
        <v>29036046</v>
      </c>
      <c r="F381" s="26" t="s">
        <v>0</v>
      </c>
    </row>
    <row r="382" spans="1:6" x14ac:dyDescent="0.25">
      <c r="A382" s="25">
        <v>29423708</v>
      </c>
      <c r="B382" s="26" t="str">
        <f t="shared" si="20"/>
        <v>PAULO AFONSO</v>
      </c>
      <c r="C382" s="26" t="str">
        <f t="shared" si="21"/>
        <v>RODELAS</v>
      </c>
      <c r="D382" s="26" t="str">
        <f t="shared" si="22"/>
        <v>COLEGIO ESTADUAL INDIGENA CAPITAO FRANCISCO RODELAS</v>
      </c>
      <c r="E382" s="26">
        <f t="shared" si="23"/>
        <v>29423708</v>
      </c>
      <c r="F382" s="26" t="s">
        <v>0</v>
      </c>
    </row>
    <row r="383" spans="1:6" x14ac:dyDescent="0.25">
      <c r="A383" s="25">
        <v>29087236</v>
      </c>
      <c r="B383" s="26" t="str">
        <f t="shared" si="20"/>
        <v>ITABERABA</v>
      </c>
      <c r="C383" s="26" t="str">
        <f t="shared" si="21"/>
        <v>RUY BARBOSA</v>
      </c>
      <c r="D383" s="26" t="str">
        <f t="shared" si="22"/>
        <v>COLEGIO ESTADUAL PROFESSOR MAGALHAES NETO - CEMAN</v>
      </c>
      <c r="E383" s="26">
        <f t="shared" si="23"/>
        <v>29087236</v>
      </c>
      <c r="F383" s="26" t="s">
        <v>0</v>
      </c>
    </row>
    <row r="384" spans="1:6" x14ac:dyDescent="0.25">
      <c r="A384" s="25">
        <v>29400220</v>
      </c>
      <c r="B384" s="26" t="str">
        <f t="shared" si="20"/>
        <v>SANTO ANTONIO DE JESUS</v>
      </c>
      <c r="C384" s="26" t="str">
        <f t="shared" si="21"/>
        <v>SALINAS DA MARGARIDA</v>
      </c>
      <c r="D384" s="26" t="str">
        <f t="shared" si="22"/>
        <v>COLEGIO ESTADUAL JURACY MAGALHAES</v>
      </c>
      <c r="E384" s="26">
        <f t="shared" si="23"/>
        <v>29400220</v>
      </c>
      <c r="F384" s="26" t="s">
        <v>0</v>
      </c>
    </row>
    <row r="385" spans="1:6" x14ac:dyDescent="0.25">
      <c r="A385" s="25">
        <v>29192030</v>
      </c>
      <c r="B385" s="26" t="str">
        <f t="shared" si="20"/>
        <v>SALVADOR</v>
      </c>
      <c r="C385" s="26" t="str">
        <f t="shared" si="21"/>
        <v>SALVADOR</v>
      </c>
      <c r="D385" s="26" t="str">
        <f t="shared" si="22"/>
        <v>COLEGIO ESTADUAL MINISTRO ALIOMAR BALEEIRO</v>
      </c>
      <c r="E385" s="26">
        <f t="shared" si="23"/>
        <v>29192030</v>
      </c>
      <c r="F385" s="26" t="s">
        <v>0</v>
      </c>
    </row>
    <row r="386" spans="1:6" x14ac:dyDescent="0.25">
      <c r="A386" s="25">
        <v>29357896</v>
      </c>
      <c r="B386" s="26" t="str">
        <f t="shared" si="20"/>
        <v>SALVADOR</v>
      </c>
      <c r="C386" s="26" t="str">
        <f t="shared" si="21"/>
        <v>SALVADOR</v>
      </c>
      <c r="D386" s="26" t="str">
        <f t="shared" si="22"/>
        <v>COLEGIO ESTADUAL CPM LUIZ TARQUINIO</v>
      </c>
      <c r="E386" s="26">
        <f t="shared" si="23"/>
        <v>29357896</v>
      </c>
      <c r="F386" s="26" t="s">
        <v>0</v>
      </c>
    </row>
    <row r="387" spans="1:6" x14ac:dyDescent="0.25">
      <c r="A387" s="25">
        <v>29189012</v>
      </c>
      <c r="B387" s="26" t="str">
        <f t="shared" ref="B387:B450" si="24">VLOOKUP($A387,UE,2,FALSE)</f>
        <v>SALVADOR</v>
      </c>
      <c r="C387" s="26" t="str">
        <f t="shared" ref="C387:C450" si="25">VLOOKUP($A387,UE,3,FALSE)</f>
        <v>SALVADOR</v>
      </c>
      <c r="D387" s="26" t="str">
        <f t="shared" ref="D387:D450" si="26">VLOOKUP($A387,UE,5,FALSE)</f>
        <v>COLEGIO ESTADUAL DOUTOR AILTON PINTO DE ANDRADE</v>
      </c>
      <c r="E387" s="26">
        <f t="shared" ref="E387:E450" si="27">VLOOKUP($A387,UE,1,FALSE)</f>
        <v>29189012</v>
      </c>
      <c r="F387" s="26" t="s">
        <v>0</v>
      </c>
    </row>
    <row r="388" spans="1:6" x14ac:dyDescent="0.25">
      <c r="A388" s="25">
        <v>29187320</v>
      </c>
      <c r="B388" s="26" t="str">
        <f t="shared" si="24"/>
        <v>SALVADOR</v>
      </c>
      <c r="C388" s="26" t="str">
        <f t="shared" si="25"/>
        <v>SALVADOR</v>
      </c>
      <c r="D388" s="26" t="str">
        <f t="shared" si="26"/>
        <v>CENTRO ESTADUAL DE EDUCACAO PROFISSIONAL EM GESTAO NEGOCIOS E TURISMO LUIZ NAVARRO DE BRITO</v>
      </c>
      <c r="E388" s="26">
        <f t="shared" si="27"/>
        <v>29187320</v>
      </c>
      <c r="F388" s="26" t="s">
        <v>0</v>
      </c>
    </row>
    <row r="389" spans="1:6" x14ac:dyDescent="0.25">
      <c r="A389" s="25">
        <v>29182190</v>
      </c>
      <c r="B389" s="26" t="str">
        <f t="shared" si="24"/>
        <v>SALVADOR</v>
      </c>
      <c r="C389" s="26" t="str">
        <f t="shared" si="25"/>
        <v>SALVADOR</v>
      </c>
      <c r="D389" s="26" t="str">
        <f t="shared" si="26"/>
        <v>COLEGIO DA POLICIA MILITAR - CPM JOAO FLORENCIO GOMES</v>
      </c>
      <c r="E389" s="26">
        <f t="shared" si="27"/>
        <v>29182190</v>
      </c>
      <c r="F389" s="26" t="s">
        <v>0</v>
      </c>
    </row>
    <row r="390" spans="1:6" x14ac:dyDescent="0.25">
      <c r="A390" s="25">
        <v>29193095</v>
      </c>
      <c r="B390" s="26" t="str">
        <f t="shared" si="24"/>
        <v>SALVADOR</v>
      </c>
      <c r="C390" s="26" t="str">
        <f t="shared" si="25"/>
        <v>SALVADOR</v>
      </c>
      <c r="D390" s="26" t="str">
        <f t="shared" si="26"/>
        <v>COLEGIO ESTADUAL JOAO CARIBE</v>
      </c>
      <c r="E390" s="26">
        <f t="shared" si="27"/>
        <v>29193095</v>
      </c>
      <c r="F390" s="26" t="s">
        <v>0</v>
      </c>
    </row>
    <row r="391" spans="1:6" x14ac:dyDescent="0.25">
      <c r="A391" s="25">
        <v>29192790</v>
      </c>
      <c r="B391" s="26" t="str">
        <f t="shared" si="24"/>
        <v>SALVADOR</v>
      </c>
      <c r="C391" s="26" t="str">
        <f t="shared" si="25"/>
        <v>SALVADOR</v>
      </c>
      <c r="D391" s="26" t="str">
        <f t="shared" si="26"/>
        <v>COLEGIO ESTADUAL HENRIQUETA MARTINS CATHARINO - TEMPO INTEGRAL</v>
      </c>
      <c r="E391" s="26">
        <f t="shared" si="27"/>
        <v>29192790</v>
      </c>
      <c r="F391" s="26" t="s">
        <v>0</v>
      </c>
    </row>
    <row r="392" spans="1:6" x14ac:dyDescent="0.25">
      <c r="A392" s="25">
        <v>29336473</v>
      </c>
      <c r="B392" s="26" t="str">
        <f t="shared" si="24"/>
        <v>SALVADOR</v>
      </c>
      <c r="C392" s="26" t="str">
        <f t="shared" si="25"/>
        <v>SALVADOR</v>
      </c>
      <c r="D392" s="26" t="str">
        <f t="shared" si="26"/>
        <v>COLEGIO ESTADUAL PROFESSOR CARLOS ALBERTO CERQUEIRA</v>
      </c>
      <c r="E392" s="26">
        <f t="shared" si="27"/>
        <v>29336473</v>
      </c>
      <c r="F392" s="26" t="s">
        <v>0</v>
      </c>
    </row>
    <row r="393" spans="1:6" x14ac:dyDescent="0.25">
      <c r="A393" s="25">
        <v>29188792</v>
      </c>
      <c r="B393" s="26" t="str">
        <f t="shared" si="24"/>
        <v>SALVADOR</v>
      </c>
      <c r="C393" s="26" t="str">
        <f t="shared" si="25"/>
        <v>SALVADOR</v>
      </c>
      <c r="D393" s="26" t="str">
        <f t="shared" si="26"/>
        <v>COLEGIO ESTADUAL ARTUR DE SALES</v>
      </c>
      <c r="E393" s="26">
        <f t="shared" si="27"/>
        <v>29188792</v>
      </c>
      <c r="F393" s="26" t="s">
        <v>0</v>
      </c>
    </row>
    <row r="394" spans="1:6" x14ac:dyDescent="0.25">
      <c r="A394" s="25">
        <v>29181500</v>
      </c>
      <c r="B394" s="26" t="str">
        <f t="shared" si="24"/>
        <v>SALVADOR</v>
      </c>
      <c r="C394" s="26" t="str">
        <f t="shared" si="25"/>
        <v>SALVADOR</v>
      </c>
      <c r="D394" s="26" t="str">
        <f t="shared" si="26"/>
        <v>COLEGIO ESTADUAL MANOEL DEVOTO</v>
      </c>
      <c r="E394" s="26">
        <f t="shared" si="27"/>
        <v>29181500</v>
      </c>
      <c r="F394" s="26" t="s">
        <v>0</v>
      </c>
    </row>
    <row r="395" spans="1:6" x14ac:dyDescent="0.25">
      <c r="A395" s="25">
        <v>29190738</v>
      </c>
      <c r="B395" s="26" t="str">
        <f t="shared" si="24"/>
        <v>SALVADOR</v>
      </c>
      <c r="C395" s="26" t="str">
        <f t="shared" si="25"/>
        <v>SALVADOR</v>
      </c>
      <c r="D395" s="26" t="str">
        <f t="shared" si="26"/>
        <v>COLEGIO ESTADUAL DANTAS JUNIOR</v>
      </c>
      <c r="E395" s="26">
        <f t="shared" si="27"/>
        <v>29190738</v>
      </c>
      <c r="F395" s="26" t="s">
        <v>0</v>
      </c>
    </row>
    <row r="396" spans="1:6" x14ac:dyDescent="0.25">
      <c r="A396" s="25">
        <v>29184932</v>
      </c>
      <c r="B396" s="26" t="str">
        <f t="shared" si="24"/>
        <v>SALVADOR</v>
      </c>
      <c r="C396" s="26" t="str">
        <f t="shared" si="25"/>
        <v>SALVADOR</v>
      </c>
      <c r="D396" s="26" t="str">
        <f t="shared" si="26"/>
        <v>COLEGIO ESTADUAL PROFESSOR EDSON CARNEIRO</v>
      </c>
      <c r="E396" s="26">
        <f t="shared" si="27"/>
        <v>29184932</v>
      </c>
      <c r="F396" s="26" t="s">
        <v>0</v>
      </c>
    </row>
    <row r="397" spans="1:6" x14ac:dyDescent="0.25">
      <c r="A397" s="25">
        <v>29386535</v>
      </c>
      <c r="B397" s="26" t="str">
        <f t="shared" si="24"/>
        <v>SALVADOR</v>
      </c>
      <c r="C397" s="26" t="str">
        <f t="shared" si="25"/>
        <v>SALVADOR</v>
      </c>
      <c r="D397" s="26" t="str">
        <f t="shared" si="26"/>
        <v>COLEGIO ESTADUAL LINDENBERGUE CARDOSO</v>
      </c>
      <c r="E397" s="26">
        <f t="shared" si="27"/>
        <v>29386535</v>
      </c>
      <c r="F397" s="26" t="s">
        <v>0</v>
      </c>
    </row>
    <row r="398" spans="1:6" x14ac:dyDescent="0.25">
      <c r="A398" s="25">
        <v>29179548</v>
      </c>
      <c r="B398" s="26" t="str">
        <f t="shared" si="24"/>
        <v>SALVADOR</v>
      </c>
      <c r="C398" s="26" t="str">
        <f t="shared" si="25"/>
        <v>SALVADOR</v>
      </c>
      <c r="D398" s="26" t="str">
        <f t="shared" si="26"/>
        <v>CENTRO EDUCACIONAL CARNEIRO RIBEIRO - CLASSE I</v>
      </c>
      <c r="E398" s="26">
        <f t="shared" si="27"/>
        <v>29179548</v>
      </c>
      <c r="F398" s="26" t="s">
        <v>0</v>
      </c>
    </row>
    <row r="399" spans="1:6" x14ac:dyDescent="0.25">
      <c r="A399" s="25">
        <v>29187583</v>
      </c>
      <c r="B399" s="26" t="str">
        <f t="shared" si="24"/>
        <v>SALVADOR</v>
      </c>
      <c r="C399" s="26" t="str">
        <f t="shared" si="25"/>
        <v>SALVADOR</v>
      </c>
      <c r="D399" s="26" t="str">
        <f t="shared" si="26"/>
        <v xml:space="preserve">COLEGIO ESTADUAL RENAN BALEEIRO </v>
      </c>
      <c r="E399" s="26">
        <f t="shared" si="27"/>
        <v>29187583</v>
      </c>
      <c r="F399" s="26" t="s">
        <v>0</v>
      </c>
    </row>
    <row r="400" spans="1:6" x14ac:dyDescent="0.25">
      <c r="A400" s="25">
        <v>29190894</v>
      </c>
      <c r="B400" s="26" t="str">
        <f t="shared" si="24"/>
        <v>SALVADOR</v>
      </c>
      <c r="C400" s="26" t="str">
        <f t="shared" si="25"/>
        <v>SALVADOR</v>
      </c>
      <c r="D400" s="26" t="str">
        <f t="shared" si="26"/>
        <v>COLEGIO ESTADUAL DEPUTADO ROGERIO REGO</v>
      </c>
      <c r="E400" s="26">
        <f t="shared" si="27"/>
        <v>29190894</v>
      </c>
      <c r="F400" s="26" t="s">
        <v>0</v>
      </c>
    </row>
    <row r="401" spans="1:6" x14ac:dyDescent="0.25">
      <c r="A401" s="25">
        <v>29359597</v>
      </c>
      <c r="B401" s="26" t="str">
        <f t="shared" si="24"/>
        <v>SALVADOR</v>
      </c>
      <c r="C401" s="26" t="str">
        <f t="shared" si="25"/>
        <v>SALVADOR</v>
      </c>
      <c r="D401" s="26" t="str">
        <f t="shared" si="26"/>
        <v>COLEGIO ESTADUAL FRANCISCO DA CONCEICAO MENEZES</v>
      </c>
      <c r="E401" s="26">
        <f t="shared" si="27"/>
        <v>29359597</v>
      </c>
      <c r="F401" s="26" t="s">
        <v>0</v>
      </c>
    </row>
    <row r="402" spans="1:6" x14ac:dyDescent="0.25">
      <c r="A402" s="25">
        <v>29181143</v>
      </c>
      <c r="B402" s="26" t="str">
        <f t="shared" si="24"/>
        <v>SALVADOR</v>
      </c>
      <c r="C402" s="26" t="str">
        <f t="shared" si="25"/>
        <v>SALVADOR</v>
      </c>
      <c r="D402" s="26" t="str">
        <f t="shared" si="26"/>
        <v>COLEGIO ESTADUAL LUIS VIANA</v>
      </c>
      <c r="E402" s="26">
        <f t="shared" si="27"/>
        <v>29181143</v>
      </c>
      <c r="F402" s="26" t="s">
        <v>0</v>
      </c>
    </row>
    <row r="403" spans="1:6" x14ac:dyDescent="0.25">
      <c r="A403" s="25">
        <v>29189454</v>
      </c>
      <c r="B403" s="26" t="str">
        <f t="shared" si="24"/>
        <v>SALVADOR</v>
      </c>
      <c r="C403" s="26" t="str">
        <f t="shared" si="25"/>
        <v>SALVADOR</v>
      </c>
      <c r="D403" s="26" t="str">
        <f t="shared" si="26"/>
        <v>COLEGIO ESTADUAL ASSIS CHATEAUBRIAND</v>
      </c>
      <c r="E403" s="26">
        <f t="shared" si="27"/>
        <v>29189454</v>
      </c>
      <c r="F403" s="26" t="s">
        <v>0</v>
      </c>
    </row>
    <row r="404" spans="1:6" x14ac:dyDescent="0.25">
      <c r="A404" s="25">
        <v>29192889</v>
      </c>
      <c r="B404" s="26" t="str">
        <f t="shared" si="24"/>
        <v>SALVADOR</v>
      </c>
      <c r="C404" s="26" t="str">
        <f t="shared" si="25"/>
        <v>SALVADOR</v>
      </c>
      <c r="D404" s="26" t="str">
        <f t="shared" si="26"/>
        <v>COLEGIO ESTADUAL DOIS DE JULHO</v>
      </c>
      <c r="E404" s="26">
        <f t="shared" si="27"/>
        <v>29192889</v>
      </c>
      <c r="F404" s="26" t="s">
        <v>0</v>
      </c>
    </row>
    <row r="405" spans="1:6" x14ac:dyDescent="0.25">
      <c r="A405" s="25">
        <v>29191149</v>
      </c>
      <c r="B405" s="26" t="str">
        <f t="shared" si="24"/>
        <v>SALVADOR</v>
      </c>
      <c r="C405" s="26" t="str">
        <f t="shared" si="25"/>
        <v>SALVADOR</v>
      </c>
      <c r="D405" s="26" t="str">
        <f t="shared" si="26"/>
        <v>ESCOLA ESTADUAL SOLANGE HORTELIO FRANCO - TEMPO INTEGRAL</v>
      </c>
      <c r="E405" s="26">
        <f t="shared" si="27"/>
        <v>29191149</v>
      </c>
      <c r="F405" s="26" t="s">
        <v>0</v>
      </c>
    </row>
    <row r="406" spans="1:6" x14ac:dyDescent="0.25">
      <c r="A406" s="25">
        <v>29181470</v>
      </c>
      <c r="B406" s="26" t="str">
        <f t="shared" si="24"/>
        <v>SALVADOR</v>
      </c>
      <c r="C406" s="26" t="str">
        <f t="shared" si="25"/>
        <v>SALVADOR</v>
      </c>
      <c r="D406" s="26" t="str">
        <f t="shared" si="26"/>
        <v>COLEGIO ESTADUAL DUQUE DE CAXIAS</v>
      </c>
      <c r="E406" s="26">
        <f t="shared" si="27"/>
        <v>29181470</v>
      </c>
      <c r="F406" s="26" t="s">
        <v>0</v>
      </c>
    </row>
    <row r="407" spans="1:6" x14ac:dyDescent="0.25">
      <c r="A407" s="25">
        <v>29191092</v>
      </c>
      <c r="B407" s="26" t="str">
        <f t="shared" si="24"/>
        <v>SALVADOR</v>
      </c>
      <c r="C407" s="26" t="str">
        <f t="shared" si="25"/>
        <v>SALVADOR</v>
      </c>
      <c r="D407" s="26" t="str">
        <f t="shared" si="26"/>
        <v>COLEGIO ESTADUAL EDVALDO FERNANDES - TEMPO INTEGRAL</v>
      </c>
      <c r="E407" s="26">
        <f t="shared" si="27"/>
        <v>29191092</v>
      </c>
      <c r="F407" s="26" t="s">
        <v>0</v>
      </c>
    </row>
    <row r="408" spans="1:6" x14ac:dyDescent="0.25">
      <c r="A408" s="25">
        <v>29184460</v>
      </c>
      <c r="B408" s="26" t="str">
        <f t="shared" si="24"/>
        <v>SALVADOR</v>
      </c>
      <c r="C408" s="26" t="str">
        <f t="shared" si="25"/>
        <v>SALVADOR</v>
      </c>
      <c r="D408" s="26" t="str">
        <f t="shared" si="26"/>
        <v>COLEGIO ESTADUAL DEMOCRATICO BERTHOLDO CIRILO DOS REIS</v>
      </c>
      <c r="E408" s="26">
        <f t="shared" si="27"/>
        <v>29184460</v>
      </c>
      <c r="F408" s="26" t="s">
        <v>0</v>
      </c>
    </row>
    <row r="409" spans="1:6" x14ac:dyDescent="0.25">
      <c r="A409" s="25">
        <v>29188601</v>
      </c>
      <c r="B409" s="26" t="str">
        <f t="shared" si="24"/>
        <v>SALVADOR</v>
      </c>
      <c r="C409" s="26" t="str">
        <f t="shared" si="25"/>
        <v>SALVADOR</v>
      </c>
      <c r="D409" s="26" t="str">
        <f t="shared" si="26"/>
        <v>COLEGIO ESTADUAL VITOR SOARES</v>
      </c>
      <c r="E409" s="26">
        <f t="shared" si="27"/>
        <v>29188601</v>
      </c>
      <c r="F409" s="26" t="s">
        <v>0</v>
      </c>
    </row>
    <row r="410" spans="1:6" x14ac:dyDescent="0.25">
      <c r="A410" s="25">
        <v>29190754</v>
      </c>
      <c r="B410" s="26" t="str">
        <f t="shared" si="24"/>
        <v>SALVADOR</v>
      </c>
      <c r="C410" s="26" t="str">
        <f t="shared" si="25"/>
        <v>SALVADOR</v>
      </c>
      <c r="D410" s="26" t="str">
        <f t="shared" si="26"/>
        <v>COLEGIO ESTADUAL DOUTOR JOAO PEDRO DOS SANTOS</v>
      </c>
      <c r="E410" s="26">
        <f t="shared" si="27"/>
        <v>29190754</v>
      </c>
      <c r="F410" s="26" t="s">
        <v>0</v>
      </c>
    </row>
    <row r="411" spans="1:6" x14ac:dyDescent="0.25">
      <c r="A411" s="25">
        <v>29185408</v>
      </c>
      <c r="B411" s="26" t="str">
        <f t="shared" si="24"/>
        <v>SALVADOR</v>
      </c>
      <c r="C411" s="26" t="str">
        <f t="shared" si="25"/>
        <v>SALVADOR</v>
      </c>
      <c r="D411" s="26" t="str">
        <f t="shared" si="26"/>
        <v>ESCOLA ESTADUAL PROFESSORA MARIINHA TAVARES</v>
      </c>
      <c r="E411" s="26">
        <f t="shared" si="27"/>
        <v>29185408</v>
      </c>
      <c r="F411" s="26" t="s">
        <v>0</v>
      </c>
    </row>
    <row r="412" spans="1:6" x14ac:dyDescent="0.25">
      <c r="A412" s="25">
        <v>29187303</v>
      </c>
      <c r="B412" s="26" t="str">
        <f t="shared" si="24"/>
        <v>SALVADOR</v>
      </c>
      <c r="C412" s="26" t="str">
        <f t="shared" si="25"/>
        <v>SALVADOR</v>
      </c>
      <c r="D412" s="26" t="str">
        <f t="shared" si="26"/>
        <v>COLEGIO ESTADUAL LUIZ FERNANDO MACEDO COSTA - TEMPO INTEGRAL</v>
      </c>
      <c r="E412" s="26">
        <f t="shared" si="27"/>
        <v>29187303</v>
      </c>
      <c r="F412" s="26" t="s">
        <v>0</v>
      </c>
    </row>
    <row r="413" spans="1:6" x14ac:dyDescent="0.25">
      <c r="A413" s="25">
        <v>29190363</v>
      </c>
      <c r="B413" s="26" t="str">
        <f t="shared" si="24"/>
        <v>SALVADOR</v>
      </c>
      <c r="C413" s="26" t="str">
        <f t="shared" si="25"/>
        <v>SALVADOR</v>
      </c>
      <c r="D413" s="26" t="str">
        <f t="shared" si="26"/>
        <v>COLEGIO ESTADUAL CONSELHEIRO VICENTE PACHECO DE OLIVEIRA</v>
      </c>
      <c r="E413" s="26">
        <f t="shared" si="27"/>
        <v>29190363</v>
      </c>
      <c r="F413" s="26" t="s">
        <v>0</v>
      </c>
    </row>
    <row r="414" spans="1:6" x14ac:dyDescent="0.25">
      <c r="A414" s="25">
        <v>29192137</v>
      </c>
      <c r="B414" s="26" t="str">
        <f t="shared" si="24"/>
        <v>SALVADOR</v>
      </c>
      <c r="C414" s="26" t="str">
        <f t="shared" si="25"/>
        <v>SALVADOR</v>
      </c>
      <c r="D414" s="26" t="str">
        <f t="shared" si="26"/>
        <v>COLEGIO ESTADUAL DINAH GONCALVES</v>
      </c>
      <c r="E414" s="26">
        <f t="shared" si="27"/>
        <v>29192137</v>
      </c>
      <c r="F414" s="26" t="s">
        <v>0</v>
      </c>
    </row>
    <row r="415" spans="1:6" x14ac:dyDescent="0.25">
      <c r="A415" s="25">
        <v>29191157</v>
      </c>
      <c r="B415" s="26" t="str">
        <f t="shared" si="24"/>
        <v>SALVADOR</v>
      </c>
      <c r="C415" s="26" t="str">
        <f t="shared" si="25"/>
        <v>SALVADOR</v>
      </c>
      <c r="D415" s="26" t="str">
        <f t="shared" si="26"/>
        <v>COLEGIO ESTADUAL VERA LUX</v>
      </c>
      <c r="E415" s="26">
        <f t="shared" si="27"/>
        <v>29191157</v>
      </c>
      <c r="F415" s="26" t="s">
        <v>0</v>
      </c>
    </row>
    <row r="416" spans="1:6" x14ac:dyDescent="0.25">
      <c r="A416" s="25">
        <v>29191840</v>
      </c>
      <c r="B416" s="26" t="str">
        <f t="shared" si="24"/>
        <v>SALVADOR</v>
      </c>
      <c r="C416" s="26" t="str">
        <f t="shared" si="25"/>
        <v>SALVADOR</v>
      </c>
      <c r="D416" s="26" t="str">
        <f t="shared" si="26"/>
        <v>COLEGIO ESTADUAL EDVALDO BRANDAO CORREIA</v>
      </c>
      <c r="E416" s="26">
        <f t="shared" si="27"/>
        <v>29191840</v>
      </c>
      <c r="F416" s="26" t="s">
        <v>0</v>
      </c>
    </row>
    <row r="417" spans="1:6" x14ac:dyDescent="0.25">
      <c r="A417" s="25">
        <v>29189241</v>
      </c>
      <c r="B417" s="26" t="str">
        <f t="shared" si="24"/>
        <v>SALVADOR</v>
      </c>
      <c r="C417" s="26" t="str">
        <f t="shared" si="25"/>
        <v>SALVADOR</v>
      </c>
      <c r="D417" s="26" t="str">
        <f t="shared" si="26"/>
        <v>COLEGIO ESTADUAL ANFRISIA SANTIAGO</v>
      </c>
      <c r="E417" s="26">
        <f t="shared" si="27"/>
        <v>29189241</v>
      </c>
      <c r="F417" s="26" t="s">
        <v>0</v>
      </c>
    </row>
    <row r="418" spans="1:6" x14ac:dyDescent="0.25">
      <c r="A418" s="25">
        <v>29191270</v>
      </c>
      <c r="B418" s="26" t="str">
        <f t="shared" si="24"/>
        <v>SALVADOR</v>
      </c>
      <c r="C418" s="26" t="str">
        <f t="shared" si="25"/>
        <v>SALVADOR</v>
      </c>
      <c r="D418" s="26" t="str">
        <f t="shared" si="26"/>
        <v>COLEGIO ESTADUAL BENTO GONCALVES</v>
      </c>
      <c r="E418" s="26">
        <f t="shared" si="27"/>
        <v>29191270</v>
      </c>
      <c r="F418" s="26" t="s">
        <v>0</v>
      </c>
    </row>
    <row r="419" spans="1:6" x14ac:dyDescent="0.25">
      <c r="A419" s="25">
        <v>29182204</v>
      </c>
      <c r="B419" s="26" t="str">
        <f t="shared" si="24"/>
        <v>SALVADOR</v>
      </c>
      <c r="C419" s="26" t="str">
        <f t="shared" si="25"/>
        <v>SALVADOR</v>
      </c>
      <c r="D419" s="26" t="str">
        <f t="shared" si="26"/>
        <v>COLEGIO ESTADUAL MARQUES DE MARICA - TEMPO INTEGRAL</v>
      </c>
      <c r="E419" s="26">
        <f t="shared" si="27"/>
        <v>29182204</v>
      </c>
      <c r="F419" s="26" t="s">
        <v>0</v>
      </c>
    </row>
    <row r="420" spans="1:6" x14ac:dyDescent="0.25">
      <c r="A420" s="25">
        <v>29189950</v>
      </c>
      <c r="B420" s="26" t="str">
        <f t="shared" si="24"/>
        <v>SALVADOR</v>
      </c>
      <c r="C420" s="26" t="str">
        <f t="shared" si="25"/>
        <v>SALVADOR</v>
      </c>
      <c r="D420" s="26" t="str">
        <f t="shared" si="26"/>
        <v>ESCOLA ESTADUAL CASTRO ALVES</v>
      </c>
      <c r="E420" s="26">
        <f t="shared" si="27"/>
        <v>29189950</v>
      </c>
      <c r="F420" s="26" t="s">
        <v>0</v>
      </c>
    </row>
    <row r="421" spans="1:6" x14ac:dyDescent="0.25">
      <c r="A421" s="25">
        <v>29181534</v>
      </c>
      <c r="B421" s="26" t="str">
        <f t="shared" si="24"/>
        <v>SALVADOR</v>
      </c>
      <c r="C421" s="26" t="str">
        <f t="shared" si="25"/>
        <v>SALVADOR</v>
      </c>
      <c r="D421" s="26" t="str">
        <f t="shared" si="26"/>
        <v>COLEGIO ESTADUAL NELSON MANDELA</v>
      </c>
      <c r="E421" s="26">
        <f t="shared" si="27"/>
        <v>29181534</v>
      </c>
      <c r="F421" s="26" t="s">
        <v>0</v>
      </c>
    </row>
    <row r="422" spans="1:6" x14ac:dyDescent="0.25">
      <c r="A422" s="25">
        <v>29414903</v>
      </c>
      <c r="B422" s="26" t="str">
        <f t="shared" si="24"/>
        <v>SALVADOR</v>
      </c>
      <c r="C422" s="26" t="str">
        <f t="shared" si="25"/>
        <v>SALVADOR</v>
      </c>
      <c r="D422" s="26" t="str">
        <f t="shared" si="26"/>
        <v>COLEGIO ESTADUAL DE PLATAFORMA</v>
      </c>
      <c r="E422" s="26">
        <f t="shared" si="27"/>
        <v>29414903</v>
      </c>
      <c r="F422" s="26" t="s">
        <v>0</v>
      </c>
    </row>
    <row r="423" spans="1:6" x14ac:dyDescent="0.25">
      <c r="A423" s="25">
        <v>29343160</v>
      </c>
      <c r="B423" s="26" t="str">
        <f t="shared" si="24"/>
        <v>SALVADOR</v>
      </c>
      <c r="C423" s="26" t="str">
        <f t="shared" si="25"/>
        <v>SALVADOR</v>
      </c>
      <c r="D423" s="26" t="str">
        <f t="shared" si="26"/>
        <v>COLEGIO ESTADUAL PROFESSOR CARLOS BARROS</v>
      </c>
      <c r="E423" s="26">
        <f t="shared" si="27"/>
        <v>29343160</v>
      </c>
      <c r="F423" s="26" t="s">
        <v>0</v>
      </c>
    </row>
    <row r="424" spans="1:6" x14ac:dyDescent="0.25">
      <c r="A424" s="25">
        <v>29182115</v>
      </c>
      <c r="B424" s="26" t="str">
        <f t="shared" si="24"/>
        <v>SALVADOR</v>
      </c>
      <c r="C424" s="26" t="str">
        <f t="shared" si="25"/>
        <v>SALVADOR</v>
      </c>
      <c r="D424" s="26" t="str">
        <f t="shared" si="26"/>
        <v>COLEGIO ESTADUAL DONA LEONOR CALMON</v>
      </c>
      <c r="E424" s="26">
        <f t="shared" si="27"/>
        <v>29182115</v>
      </c>
      <c r="F424" s="26" t="s">
        <v>0</v>
      </c>
    </row>
    <row r="425" spans="1:6" x14ac:dyDescent="0.25">
      <c r="A425" s="25">
        <v>29386543</v>
      </c>
      <c r="B425" s="26" t="str">
        <f t="shared" si="24"/>
        <v>SALVADOR</v>
      </c>
      <c r="C425" s="26" t="str">
        <f t="shared" si="25"/>
        <v>SALVADOR</v>
      </c>
      <c r="D425" s="26" t="str">
        <f t="shared" si="26"/>
        <v>COLEGIO ESTADUAL JOSE AUGUSTO TOURINHO DANTAS</v>
      </c>
      <c r="E425" s="26">
        <f t="shared" si="27"/>
        <v>29386543</v>
      </c>
      <c r="F425" s="26" t="s">
        <v>0</v>
      </c>
    </row>
    <row r="426" spans="1:6" x14ac:dyDescent="0.25">
      <c r="A426" s="25">
        <v>29185394</v>
      </c>
      <c r="B426" s="26" t="str">
        <f t="shared" si="24"/>
        <v>SALVADOR</v>
      </c>
      <c r="C426" s="26" t="str">
        <f t="shared" si="25"/>
        <v>SALVADOR</v>
      </c>
      <c r="D426" s="26" t="str">
        <f t="shared" si="26"/>
        <v>COLEGIO ESTADUAL MARIO AUGUSTO TEIXEIRA DE FREITAS</v>
      </c>
      <c r="E426" s="26">
        <f t="shared" si="27"/>
        <v>29185394</v>
      </c>
      <c r="F426" s="26" t="s">
        <v>0</v>
      </c>
    </row>
    <row r="427" spans="1:6" x14ac:dyDescent="0.25">
      <c r="A427" s="25">
        <v>29190932</v>
      </c>
      <c r="B427" s="26" t="str">
        <f t="shared" si="24"/>
        <v>SALVADOR</v>
      </c>
      <c r="C427" s="26" t="str">
        <f t="shared" si="25"/>
        <v>SALVADOR</v>
      </c>
      <c r="D427" s="26" t="str">
        <f t="shared" si="26"/>
        <v>COLEGIO ESTADUAL EURICLES DE MATOS</v>
      </c>
      <c r="E427" s="26">
        <f t="shared" si="27"/>
        <v>29190932</v>
      </c>
      <c r="F427" s="26" t="s">
        <v>0</v>
      </c>
    </row>
    <row r="428" spans="1:6" x14ac:dyDescent="0.25">
      <c r="A428" s="25">
        <v>29181496</v>
      </c>
      <c r="B428" s="26" t="str">
        <f t="shared" si="24"/>
        <v>SALVADOR</v>
      </c>
      <c r="C428" s="26" t="str">
        <f t="shared" si="25"/>
        <v>SALVADOR</v>
      </c>
      <c r="D428" s="26" t="str">
        <f t="shared" si="26"/>
        <v>COLEGIO ESTADUAL GOVERNADOR ROBERTO SANTOS</v>
      </c>
      <c r="E428" s="26">
        <f t="shared" si="27"/>
        <v>29181496</v>
      </c>
      <c r="F428" s="26" t="s">
        <v>0</v>
      </c>
    </row>
    <row r="429" spans="1:6" x14ac:dyDescent="0.25">
      <c r="A429" s="25">
        <v>29181119</v>
      </c>
      <c r="B429" s="26" t="str">
        <f t="shared" si="24"/>
        <v>SALVADOR</v>
      </c>
      <c r="C429" s="26" t="str">
        <f t="shared" si="25"/>
        <v>SALVADOR</v>
      </c>
      <c r="D429" s="26" t="str">
        <f t="shared" si="26"/>
        <v>COLEGIO ESTADUAL LUIZ TARQUINIO - TEMPO INTEGRAL</v>
      </c>
      <c r="E429" s="26">
        <f t="shared" si="27"/>
        <v>29181119</v>
      </c>
      <c r="F429" s="26" t="s">
        <v>0</v>
      </c>
    </row>
    <row r="430" spans="1:6" x14ac:dyDescent="0.25">
      <c r="A430" s="25">
        <v>29182131</v>
      </c>
      <c r="B430" s="26" t="str">
        <f t="shared" si="24"/>
        <v>SALVADOR</v>
      </c>
      <c r="C430" s="26" t="str">
        <f t="shared" si="25"/>
        <v>SALVADOR</v>
      </c>
      <c r="D430" s="26" t="str">
        <f t="shared" si="26"/>
        <v>COLEGIO ESTADUAL DEPUTADO MANOEL NOVAES</v>
      </c>
      <c r="E430" s="26">
        <f t="shared" si="27"/>
        <v>29182131</v>
      </c>
      <c r="F430" s="26" t="s">
        <v>0</v>
      </c>
    </row>
    <row r="431" spans="1:6" x14ac:dyDescent="0.25">
      <c r="A431" s="25">
        <v>29181429</v>
      </c>
      <c r="B431" s="26" t="str">
        <f t="shared" si="24"/>
        <v>SALVADOR</v>
      </c>
      <c r="C431" s="26" t="str">
        <f t="shared" si="25"/>
        <v>SALVADOR</v>
      </c>
      <c r="D431" s="26" t="str">
        <f t="shared" si="26"/>
        <v>COLEGIO DA POLICIA MILITAR - UNIDADE I CPM DENDEZEIROS</v>
      </c>
      <c r="E431" s="26">
        <f t="shared" si="27"/>
        <v>29181429</v>
      </c>
      <c r="F431" s="26" t="s">
        <v>0</v>
      </c>
    </row>
    <row r="432" spans="1:6" x14ac:dyDescent="0.25">
      <c r="A432" s="25">
        <v>29184916</v>
      </c>
      <c r="B432" s="26" t="str">
        <f t="shared" si="24"/>
        <v>SALVADOR</v>
      </c>
      <c r="C432" s="26" t="str">
        <f t="shared" si="25"/>
        <v>SALVADOR</v>
      </c>
      <c r="D432" s="26" t="str">
        <f t="shared" si="26"/>
        <v>COLEGIO ESTADUAL DESEMBARGADOR PEDRO RIBEIRO</v>
      </c>
      <c r="E432" s="26">
        <f t="shared" si="27"/>
        <v>29184916</v>
      </c>
      <c r="F432" s="26" t="s">
        <v>0</v>
      </c>
    </row>
    <row r="433" spans="1:6" x14ac:dyDescent="0.25">
      <c r="A433" s="25">
        <v>29182697</v>
      </c>
      <c r="B433" s="26" t="str">
        <f t="shared" si="24"/>
        <v>SALVADOR</v>
      </c>
      <c r="C433" s="26" t="str">
        <f t="shared" si="25"/>
        <v>SALVADOR</v>
      </c>
      <c r="D433" s="26" t="str">
        <f t="shared" si="26"/>
        <v>COLEGIO ESTADUAL CLERISTON ANDRADE</v>
      </c>
      <c r="E433" s="26">
        <f t="shared" si="27"/>
        <v>29182697</v>
      </c>
      <c r="F433" s="26" t="s">
        <v>0</v>
      </c>
    </row>
    <row r="434" spans="1:6" x14ac:dyDescent="0.25">
      <c r="A434" s="25">
        <v>29190878</v>
      </c>
      <c r="B434" s="26" t="str">
        <f t="shared" si="24"/>
        <v>SALVADOR</v>
      </c>
      <c r="C434" s="26" t="str">
        <f t="shared" si="25"/>
        <v>SALVADOR</v>
      </c>
      <c r="D434" s="26" t="str">
        <f t="shared" si="26"/>
        <v>COLEGIO ESTADUAL COSME DE FARIAS</v>
      </c>
      <c r="E434" s="26">
        <f t="shared" si="27"/>
        <v>29190878</v>
      </c>
      <c r="F434" s="26" t="s">
        <v>0</v>
      </c>
    </row>
    <row r="435" spans="1:6" x14ac:dyDescent="0.25">
      <c r="A435" s="25">
        <v>29444667</v>
      </c>
      <c r="B435" s="26" t="str">
        <f t="shared" si="24"/>
        <v>SALVADOR</v>
      </c>
      <c r="C435" s="26" t="str">
        <f t="shared" si="25"/>
        <v>SALVADOR</v>
      </c>
      <c r="D435" s="26" t="str">
        <f t="shared" si="26"/>
        <v>COLEGIO ESTADUAL ANA CRISTINA PRAZERES MATA PIRES</v>
      </c>
      <c r="E435" s="26">
        <f t="shared" si="27"/>
        <v>29444667</v>
      </c>
      <c r="F435" s="26" t="s">
        <v>0</v>
      </c>
    </row>
    <row r="436" spans="1:6" x14ac:dyDescent="0.25">
      <c r="A436" s="25">
        <v>29200024</v>
      </c>
      <c r="B436" s="26" t="str">
        <f t="shared" si="24"/>
        <v>SALVADOR</v>
      </c>
      <c r="C436" s="26" t="str">
        <f t="shared" si="25"/>
        <v>SALVADOR</v>
      </c>
      <c r="D436" s="26" t="str">
        <f t="shared" si="26"/>
        <v>COLEGIO ESTADUAL RAYMUNDO DE ALMEIDA GOUVEIA</v>
      </c>
      <c r="E436" s="26">
        <f t="shared" si="27"/>
        <v>29200024</v>
      </c>
      <c r="F436" s="26" t="s">
        <v>0</v>
      </c>
    </row>
    <row r="437" spans="1:6" x14ac:dyDescent="0.25">
      <c r="A437" s="25">
        <v>29199930</v>
      </c>
      <c r="B437" s="26" t="str">
        <f t="shared" si="24"/>
        <v>SALVADOR</v>
      </c>
      <c r="C437" s="26" t="str">
        <f t="shared" si="25"/>
        <v>SALVADOR</v>
      </c>
      <c r="D437" s="26" t="str">
        <f t="shared" si="26"/>
        <v>COLEGIO ESTADUAL MONTEIRO LOBATO</v>
      </c>
      <c r="E437" s="26">
        <f t="shared" si="27"/>
        <v>29199930</v>
      </c>
      <c r="F437" s="26" t="s">
        <v>0</v>
      </c>
    </row>
    <row r="438" spans="1:6" x14ac:dyDescent="0.25">
      <c r="A438" s="25">
        <v>29107440</v>
      </c>
      <c r="B438" s="26" t="str">
        <f t="shared" si="24"/>
        <v>FEIRA DE SANTANA</v>
      </c>
      <c r="C438" s="26" t="str">
        <f t="shared" si="25"/>
        <v>SANTA BARBARA</v>
      </c>
      <c r="D438" s="26" t="str">
        <f t="shared" si="26"/>
        <v>CENTRO EDUCACIONAL SAO JOSE</v>
      </c>
      <c r="E438" s="26">
        <f t="shared" si="27"/>
        <v>29107440</v>
      </c>
      <c r="F438" s="26" t="s">
        <v>0</v>
      </c>
    </row>
    <row r="439" spans="1:6" x14ac:dyDescent="0.25">
      <c r="A439" s="25">
        <v>29428092</v>
      </c>
      <c r="B439" s="26" t="str">
        <f t="shared" si="24"/>
        <v>EUNAPOLIS</v>
      </c>
      <c r="C439" s="26" t="str">
        <f t="shared" si="25"/>
        <v>SANTA CRUZ CABRALIA</v>
      </c>
      <c r="D439" s="26" t="str">
        <f t="shared" si="26"/>
        <v>COLEGIO ESTADUAL PROFESSORA TEREZINHA SCARAMUSSA</v>
      </c>
      <c r="E439" s="26">
        <f t="shared" si="27"/>
        <v>29428092</v>
      </c>
      <c r="F439" s="26" t="s">
        <v>0</v>
      </c>
    </row>
    <row r="440" spans="1:6" x14ac:dyDescent="0.25">
      <c r="A440" s="25">
        <v>29397707</v>
      </c>
      <c r="B440" s="26" t="str">
        <f t="shared" si="24"/>
        <v>EUNAPOLIS</v>
      </c>
      <c r="C440" s="26" t="str">
        <f t="shared" si="25"/>
        <v>SANTA CRUZ CABRALIA</v>
      </c>
      <c r="D440" s="26" t="str">
        <f t="shared" si="26"/>
        <v>COLEGIO ESTADUAL INDIGENA COROA VERMELHA</v>
      </c>
      <c r="E440" s="26">
        <f t="shared" si="27"/>
        <v>29397707</v>
      </c>
      <c r="F440" s="26" t="s">
        <v>0</v>
      </c>
    </row>
    <row r="441" spans="1:6" x14ac:dyDescent="0.25">
      <c r="A441" s="25">
        <v>29312469</v>
      </c>
      <c r="B441" s="26" t="str">
        <f t="shared" si="24"/>
        <v>ITAPETINGA</v>
      </c>
      <c r="C441" s="26" t="str">
        <f t="shared" si="25"/>
        <v>SANTA CRUZ DA VITORIA</v>
      </c>
      <c r="D441" s="26" t="str">
        <f t="shared" si="26"/>
        <v>COLEGIO ESTADUAL JOHN KENNEDY</v>
      </c>
      <c r="E441" s="26">
        <f t="shared" si="27"/>
        <v>29312469</v>
      </c>
      <c r="F441" s="26" t="s">
        <v>0</v>
      </c>
    </row>
    <row r="442" spans="1:6" x14ac:dyDescent="0.25">
      <c r="A442" s="25">
        <v>29235138</v>
      </c>
      <c r="B442" s="26" t="str">
        <f t="shared" si="24"/>
        <v>AMARGOSA</v>
      </c>
      <c r="C442" s="26" t="str">
        <f t="shared" si="25"/>
        <v>SANTA INES</v>
      </c>
      <c r="D442" s="26" t="str">
        <f t="shared" si="26"/>
        <v>COLEGIO ESTADUAL ANTONIO CARLOS MAGALHAES</v>
      </c>
      <c r="E442" s="26">
        <f t="shared" si="27"/>
        <v>29235138</v>
      </c>
      <c r="F442" s="26" t="s">
        <v>0</v>
      </c>
    </row>
    <row r="443" spans="1:6" x14ac:dyDescent="0.25">
      <c r="A443" s="25">
        <v>29406668</v>
      </c>
      <c r="B443" s="26" t="str">
        <f t="shared" si="24"/>
        <v>ITABUNA</v>
      </c>
      <c r="C443" s="26" t="str">
        <f t="shared" si="25"/>
        <v>SANTA LUZIA</v>
      </c>
      <c r="D443" s="26" t="str">
        <f t="shared" si="26"/>
        <v>COLEGIO ESTADUAL JORGE AMADO</v>
      </c>
      <c r="E443" s="26">
        <f t="shared" si="27"/>
        <v>29406668</v>
      </c>
      <c r="F443" s="26" t="s">
        <v>0</v>
      </c>
    </row>
    <row r="444" spans="1:6" x14ac:dyDescent="0.25">
      <c r="A444" s="25">
        <v>29014239</v>
      </c>
      <c r="B444" s="26" t="str">
        <f t="shared" si="24"/>
        <v>SANTA MARIA DA VITORIA</v>
      </c>
      <c r="C444" s="26" t="str">
        <f t="shared" si="25"/>
        <v>SANTA MARIA DA VITORIA</v>
      </c>
      <c r="D444" s="26" t="str">
        <f t="shared" si="26"/>
        <v>CENTRO ESTADUAL DE EDUCACAO SANTA MARIENSE</v>
      </c>
      <c r="E444" s="26">
        <f t="shared" si="27"/>
        <v>29014239</v>
      </c>
      <c r="F444" s="26" t="s">
        <v>0</v>
      </c>
    </row>
    <row r="445" spans="1:6" x14ac:dyDescent="0.25">
      <c r="A445" s="25">
        <v>29014433</v>
      </c>
      <c r="B445" s="26" t="str">
        <f t="shared" si="24"/>
        <v>SANTA MARIA DA VITORIA</v>
      </c>
      <c r="C445" s="26" t="str">
        <f t="shared" si="25"/>
        <v>SANTA MARIA DA VITORIA</v>
      </c>
      <c r="D445" s="26" t="str">
        <f t="shared" si="26"/>
        <v>CENTRO TERRITORIAL DE EDUCACAO PROFISSIONAL DA BACIA DO RIO CORRENTE</v>
      </c>
      <c r="E445" s="26">
        <f t="shared" si="27"/>
        <v>29014433</v>
      </c>
      <c r="F445" s="26" t="s">
        <v>0</v>
      </c>
    </row>
    <row r="446" spans="1:6" x14ac:dyDescent="0.25">
      <c r="A446" s="25">
        <v>29015227</v>
      </c>
      <c r="B446" s="26" t="str">
        <f t="shared" si="24"/>
        <v>SANTA MARIA DA VITORIA</v>
      </c>
      <c r="C446" s="26" t="str">
        <f t="shared" si="25"/>
        <v>SANTA MARIA DA VITORIA</v>
      </c>
      <c r="D446" s="26" t="str">
        <f t="shared" si="26"/>
        <v>COLEGIO ESTADUAL ROLANDO LARANJEIRA BARBOSA</v>
      </c>
      <c r="E446" s="26">
        <f t="shared" si="27"/>
        <v>29015227</v>
      </c>
      <c r="F446" s="26" t="s">
        <v>0</v>
      </c>
    </row>
    <row r="447" spans="1:6" x14ac:dyDescent="0.25">
      <c r="A447" s="25">
        <v>29009650</v>
      </c>
      <c r="B447" s="26" t="str">
        <f t="shared" si="24"/>
        <v>BARREIRAS</v>
      </c>
      <c r="C447" s="26" t="str">
        <f t="shared" si="25"/>
        <v>SANTA RITA DE CASSIA</v>
      </c>
      <c r="D447" s="26" t="str">
        <f t="shared" si="26"/>
        <v xml:space="preserve">COLEGIO ESTADUAL GOVERNADOR LUIZ VIANA FILHO </v>
      </c>
      <c r="E447" s="26">
        <f t="shared" si="27"/>
        <v>29009650</v>
      </c>
      <c r="F447" s="26" t="s">
        <v>0</v>
      </c>
    </row>
    <row r="448" spans="1:6" x14ac:dyDescent="0.25">
      <c r="A448" s="25">
        <v>29443113</v>
      </c>
      <c r="B448" s="26" t="str">
        <f t="shared" si="24"/>
        <v>ITABERABA</v>
      </c>
      <c r="C448" s="26" t="str">
        <f t="shared" si="25"/>
        <v>SANTA TEREZINHA</v>
      </c>
      <c r="D448" s="26" t="str">
        <f t="shared" si="26"/>
        <v>COLEGIO ESTADUAL LUIS EDUARDO MAGALHAES</v>
      </c>
      <c r="E448" s="26">
        <f t="shared" si="27"/>
        <v>29443113</v>
      </c>
      <c r="F448" s="26" t="s">
        <v>0</v>
      </c>
    </row>
    <row r="449" spans="1:6" x14ac:dyDescent="0.25">
      <c r="A449" s="25">
        <v>29015413</v>
      </c>
      <c r="B449" s="26" t="str">
        <f t="shared" si="24"/>
        <v>SANTA MARIA DA VITORIA</v>
      </c>
      <c r="C449" s="26" t="str">
        <f t="shared" si="25"/>
        <v>SANTANA</v>
      </c>
      <c r="D449" s="26" t="str">
        <f t="shared" si="26"/>
        <v>COLEGIO ESTADUAL EDVALDO FLORES</v>
      </c>
      <c r="E449" s="26">
        <f t="shared" si="27"/>
        <v>29015413</v>
      </c>
      <c r="F449" s="26" t="s">
        <v>0</v>
      </c>
    </row>
    <row r="450" spans="1:6" x14ac:dyDescent="0.25">
      <c r="A450" s="25">
        <v>29016207</v>
      </c>
      <c r="B450" s="26" t="str">
        <f t="shared" si="24"/>
        <v>SANTA MARIA DA VITORIA</v>
      </c>
      <c r="C450" s="26" t="str">
        <f t="shared" si="25"/>
        <v>SANTANA</v>
      </c>
      <c r="D450" s="26" t="str">
        <f t="shared" si="26"/>
        <v>COLEGIO ESTADUAL DOM JOAO MUNIZ</v>
      </c>
      <c r="E450" s="26">
        <f t="shared" si="27"/>
        <v>29016207</v>
      </c>
      <c r="F450" s="26" t="s">
        <v>0</v>
      </c>
    </row>
    <row r="451" spans="1:6" x14ac:dyDescent="0.25">
      <c r="A451" s="25">
        <v>29426383</v>
      </c>
      <c r="B451" s="26" t="str">
        <f t="shared" ref="B451:B514" si="28">VLOOKUP($A451,UE,2,FALSE)</f>
        <v>SANTO ANTONIO DE JESUS</v>
      </c>
      <c r="C451" s="26" t="str">
        <f t="shared" ref="C451:C514" si="29">VLOOKUP($A451,UE,3,FALSE)</f>
        <v>SANTO AMARO</v>
      </c>
      <c r="D451" s="26" t="str">
        <f t="shared" ref="D451:D514" si="30">VLOOKUP($A451,UE,5,FALSE)</f>
        <v>COLEGIO ESTADUAL CASTRO ALVES - DIST. DE ACUPE</v>
      </c>
      <c r="E451" s="26">
        <f t="shared" ref="E451:E514" si="31">VLOOKUP($A451,UE,1,FALSE)</f>
        <v>29426383</v>
      </c>
      <c r="F451" s="26" t="s">
        <v>0</v>
      </c>
    </row>
    <row r="452" spans="1:6" x14ac:dyDescent="0.25">
      <c r="A452" s="25">
        <v>29400350</v>
      </c>
      <c r="B452" s="26" t="str">
        <f t="shared" si="28"/>
        <v>SANTO ANTONIO DE JESUS</v>
      </c>
      <c r="C452" s="26" t="str">
        <f t="shared" si="29"/>
        <v>SANTO ANTONIO DE JESUS</v>
      </c>
      <c r="D452" s="26" t="str">
        <f t="shared" si="30"/>
        <v>COLEGIO ESTADUAL RENATO MACHADO</v>
      </c>
      <c r="E452" s="26">
        <f t="shared" si="31"/>
        <v>29400350</v>
      </c>
      <c r="F452" s="26" t="s">
        <v>0</v>
      </c>
    </row>
    <row r="453" spans="1:6" x14ac:dyDescent="0.25">
      <c r="A453" s="25">
        <v>29171601</v>
      </c>
      <c r="B453" s="26" t="str">
        <f t="shared" si="28"/>
        <v>SANTO ANTONIO DE JESUS</v>
      </c>
      <c r="C453" s="26" t="str">
        <f t="shared" si="29"/>
        <v>SANTO ANTONIO DE JESUS</v>
      </c>
      <c r="D453" s="26" t="str">
        <f t="shared" si="30"/>
        <v>COLEGIO ESTADUAL FRANCISCO DA CONCEICAO MENEZES</v>
      </c>
      <c r="E453" s="26">
        <f t="shared" si="31"/>
        <v>29171601</v>
      </c>
      <c r="F453" s="26" t="s">
        <v>0</v>
      </c>
    </row>
    <row r="454" spans="1:6" x14ac:dyDescent="0.25">
      <c r="A454" s="25">
        <v>29171610</v>
      </c>
      <c r="B454" s="26" t="str">
        <f t="shared" si="28"/>
        <v>SANTO ANTONIO DE JESUS</v>
      </c>
      <c r="C454" s="26" t="str">
        <f t="shared" si="29"/>
        <v>SANTO ANTONIO DE JESUS</v>
      </c>
      <c r="D454" s="26" t="str">
        <f t="shared" si="30"/>
        <v>COLEGIO ESTADUAL DEMOCRATICO DE 2º GRAU DOUTOR ROMULO ALMEIDA</v>
      </c>
      <c r="E454" s="26">
        <f t="shared" si="31"/>
        <v>29171610</v>
      </c>
      <c r="F454" s="26" t="s">
        <v>0</v>
      </c>
    </row>
    <row r="455" spans="1:6" x14ac:dyDescent="0.25">
      <c r="A455" s="25">
        <v>29432626</v>
      </c>
      <c r="B455" s="26" t="str">
        <f t="shared" si="28"/>
        <v>SANTO ANTONIO DE JESUS</v>
      </c>
      <c r="C455" s="26" t="str">
        <f t="shared" si="29"/>
        <v>SANTO ANTONIO DE JESUS</v>
      </c>
      <c r="D455" s="26" t="str">
        <f t="shared" si="30"/>
        <v>CENTRO TERRITORIAL DE EDUCACAO PROFISSIONAL DO RECONCAVO</v>
      </c>
      <c r="E455" s="26">
        <f t="shared" si="31"/>
        <v>29432626</v>
      </c>
      <c r="F455" s="26" t="s">
        <v>0</v>
      </c>
    </row>
    <row r="456" spans="1:6" x14ac:dyDescent="0.25">
      <c r="A456" s="25">
        <v>29109361</v>
      </c>
      <c r="B456" s="26" t="str">
        <f t="shared" si="28"/>
        <v>FEIRA DE SANTANA</v>
      </c>
      <c r="C456" s="26" t="str">
        <f t="shared" si="29"/>
        <v>SANTO ESTEVAO</v>
      </c>
      <c r="D456" s="26" t="str">
        <f t="shared" si="30"/>
        <v>COLEGIO ESTADUAL POLIVALENTE DE SANTO ESTEVAO</v>
      </c>
      <c r="E456" s="26">
        <f t="shared" si="31"/>
        <v>29109361</v>
      </c>
      <c r="F456" s="26" t="s">
        <v>0</v>
      </c>
    </row>
    <row r="457" spans="1:6" x14ac:dyDescent="0.25">
      <c r="A457" s="25">
        <v>41780</v>
      </c>
      <c r="B457" s="26" t="str">
        <f t="shared" si="28"/>
        <v>BARREIRAS</v>
      </c>
      <c r="C457" s="26" t="str">
        <f t="shared" si="29"/>
        <v>SAO DESIDERIO</v>
      </c>
      <c r="D457" s="26" t="str">
        <f t="shared" si="30"/>
        <v>COLEGIO ESTADUAL MIGUEL MOREIRA DE CARVALHO</v>
      </c>
      <c r="E457" s="26">
        <f t="shared" si="31"/>
        <v>41780</v>
      </c>
      <c r="F457" s="26" t="s">
        <v>0</v>
      </c>
    </row>
    <row r="458" spans="1:6" x14ac:dyDescent="0.25">
      <c r="A458" s="25">
        <v>29004705</v>
      </c>
      <c r="B458" s="26" t="str">
        <f t="shared" si="28"/>
        <v>BARREIRAS</v>
      </c>
      <c r="C458" s="26" t="str">
        <f t="shared" si="29"/>
        <v>SAO DESIDERIO</v>
      </c>
      <c r="D458" s="26" t="str">
        <f t="shared" si="30"/>
        <v>ESCOLA EST ANTONIO CARLOS MAGALHAES</v>
      </c>
      <c r="E458" s="26">
        <f t="shared" si="31"/>
        <v>29004705</v>
      </c>
      <c r="F458" s="26" t="s">
        <v>0</v>
      </c>
    </row>
    <row r="459" spans="1:6" x14ac:dyDescent="0.25">
      <c r="A459" s="25">
        <v>29016339</v>
      </c>
      <c r="B459" s="26" t="str">
        <f t="shared" si="28"/>
        <v>SANTA MARIA DA VITORIA</v>
      </c>
      <c r="C459" s="26" t="str">
        <f t="shared" si="29"/>
        <v>SAO FELIX DO CORIBE</v>
      </c>
      <c r="D459" s="26" t="str">
        <f t="shared" si="30"/>
        <v>COLEGIO ESTADUAL PROFESSOR VALDIR DE ARAUJO CASTRO</v>
      </c>
      <c r="E459" s="26">
        <f t="shared" si="31"/>
        <v>29016339</v>
      </c>
      <c r="F459" s="26" t="s">
        <v>0</v>
      </c>
    </row>
    <row r="460" spans="1:6" x14ac:dyDescent="0.25">
      <c r="A460" s="25">
        <v>29067332</v>
      </c>
      <c r="B460" s="26" t="str">
        <f t="shared" si="28"/>
        <v>IRECE</v>
      </c>
      <c r="C460" s="26" t="str">
        <f t="shared" si="29"/>
        <v>SAO GABRIEL</v>
      </c>
      <c r="D460" s="26" t="str">
        <f t="shared" si="30"/>
        <v>COLEGIO ESTADUAL JOAO DURVAL CARNEIRO</v>
      </c>
      <c r="E460" s="26">
        <f t="shared" si="31"/>
        <v>29067332</v>
      </c>
      <c r="F460" s="26" t="s">
        <v>0</v>
      </c>
    </row>
    <row r="461" spans="1:6" x14ac:dyDescent="0.25">
      <c r="A461" s="25">
        <v>29235260</v>
      </c>
      <c r="B461" s="26" t="str">
        <f t="shared" si="28"/>
        <v>AMARGOSA</v>
      </c>
      <c r="C461" s="26" t="str">
        <f t="shared" si="29"/>
        <v>SAO MIGUEL DAS MATAS</v>
      </c>
      <c r="D461" s="26" t="str">
        <f t="shared" si="30"/>
        <v>COLEGIO ESTADUAL ALDEMIRO VILAS BOAS</v>
      </c>
      <c r="E461" s="26">
        <f t="shared" si="31"/>
        <v>29235260</v>
      </c>
      <c r="F461" s="26" t="s">
        <v>0</v>
      </c>
    </row>
    <row r="462" spans="1:6" x14ac:dyDescent="0.25">
      <c r="A462" s="25">
        <v>29174546</v>
      </c>
      <c r="B462" s="26" t="str">
        <f t="shared" si="28"/>
        <v>SANTO ANTONIO DE JESUS</v>
      </c>
      <c r="C462" s="26" t="str">
        <f t="shared" si="29"/>
        <v>SAPEACU</v>
      </c>
      <c r="D462" s="26" t="str">
        <f t="shared" si="30"/>
        <v>COLEGIO ESTADUAL DOUTOR ELIEL DA SILVA MARTINS</v>
      </c>
      <c r="E462" s="26">
        <f t="shared" si="31"/>
        <v>29174546</v>
      </c>
      <c r="F462" s="26" t="s">
        <v>0</v>
      </c>
    </row>
    <row r="463" spans="1:6" x14ac:dyDescent="0.25">
      <c r="A463" s="25">
        <v>29981760</v>
      </c>
      <c r="B463" s="26" t="str">
        <f t="shared" si="28"/>
        <v>SANTO ANTONIO DE JESUS</v>
      </c>
      <c r="C463" s="26" t="str">
        <f t="shared" si="29"/>
        <v>SAPEACU</v>
      </c>
      <c r="D463" s="26" t="str">
        <f t="shared" si="30"/>
        <v>COLEGIO ESTADUAL ANATIVO DO SACRAMENTO</v>
      </c>
      <c r="E463" s="26">
        <f t="shared" si="31"/>
        <v>29981760</v>
      </c>
      <c r="F463" s="26" t="s">
        <v>0</v>
      </c>
    </row>
    <row r="464" spans="1:6" x14ac:dyDescent="0.25">
      <c r="A464" s="25">
        <v>29174180</v>
      </c>
      <c r="B464" s="26" t="str">
        <f t="shared" si="28"/>
        <v>SANTO ANTONIO DE JESUS</v>
      </c>
      <c r="C464" s="26" t="str">
        <f t="shared" si="29"/>
        <v>SAPEACU</v>
      </c>
      <c r="D464" s="26" t="str">
        <f t="shared" si="30"/>
        <v>COLEGIO JONIVAL LUCAS</v>
      </c>
      <c r="E464" s="26">
        <f t="shared" si="31"/>
        <v>29174180</v>
      </c>
      <c r="F464" s="26" t="s">
        <v>0</v>
      </c>
    </row>
    <row r="465" spans="1:6" x14ac:dyDescent="0.25">
      <c r="A465" s="25">
        <v>29154707</v>
      </c>
      <c r="B465" s="26" t="str">
        <f t="shared" si="28"/>
        <v>ALAGOINHAS</v>
      </c>
      <c r="C465" s="26" t="str">
        <f t="shared" si="29"/>
        <v>SATIRO DIAS</v>
      </c>
      <c r="D465" s="26" t="str">
        <f t="shared" si="30"/>
        <v>COLEGIO DEMOCRATICO  ESTADUAL PROFESSOR  EDGARD SANTOS</v>
      </c>
      <c r="E465" s="26">
        <f t="shared" si="31"/>
        <v>29154707</v>
      </c>
      <c r="F465" s="26" t="s">
        <v>0</v>
      </c>
    </row>
    <row r="466" spans="1:6" x14ac:dyDescent="0.25">
      <c r="A466" s="25">
        <v>29432529</v>
      </c>
      <c r="B466" s="26" t="str">
        <f t="shared" si="28"/>
        <v>SANTO ANTONIO DE JESUS</v>
      </c>
      <c r="C466" s="26" t="str">
        <f t="shared" si="29"/>
        <v>SAUBARA</v>
      </c>
      <c r="D466" s="26" t="str">
        <f t="shared" si="30"/>
        <v>COLEGIO ESTADUAL DEPUTADO LUIS EDUARDO MAGALHAES</v>
      </c>
      <c r="E466" s="26">
        <f t="shared" si="31"/>
        <v>29432529</v>
      </c>
      <c r="F466" s="26" t="s">
        <v>0</v>
      </c>
    </row>
    <row r="467" spans="1:6" x14ac:dyDescent="0.25">
      <c r="A467" s="25">
        <v>29079004</v>
      </c>
      <c r="B467" s="26" t="str">
        <f t="shared" si="28"/>
        <v>JACOBINA</v>
      </c>
      <c r="C467" s="26" t="str">
        <f t="shared" si="29"/>
        <v>SAUDE</v>
      </c>
      <c r="D467" s="26" t="str">
        <f t="shared" si="30"/>
        <v>COLEGIO ESTADUAL ERNESTO CARNEIRO RIBEIRO</v>
      </c>
      <c r="E467" s="26">
        <f t="shared" si="31"/>
        <v>29079004</v>
      </c>
      <c r="F467" s="26" t="s">
        <v>0</v>
      </c>
    </row>
    <row r="468" spans="1:6" x14ac:dyDescent="0.25">
      <c r="A468" s="25">
        <v>29220246</v>
      </c>
      <c r="B468" s="26" t="str">
        <f t="shared" si="28"/>
        <v>SEABRA</v>
      </c>
      <c r="C468" s="26" t="str">
        <f t="shared" si="29"/>
        <v>SEABRA</v>
      </c>
      <c r="D468" s="26" t="str">
        <f t="shared" si="30"/>
        <v>CENTRO ESTADUAL EDUCACAO PROFISSIONAL EM TURISMO DO CENTRO BAIANO LETICE OLIVEIRA MACIEL</v>
      </c>
      <c r="E468" s="26">
        <f t="shared" si="31"/>
        <v>29220246</v>
      </c>
      <c r="F468" s="26" t="s">
        <v>0</v>
      </c>
    </row>
    <row r="469" spans="1:6" x14ac:dyDescent="0.25">
      <c r="A469" s="25">
        <v>29220220</v>
      </c>
      <c r="B469" s="26" t="str">
        <f t="shared" si="28"/>
        <v>SEABRA</v>
      </c>
      <c r="C469" s="26" t="str">
        <f t="shared" si="29"/>
        <v>SEABRA</v>
      </c>
      <c r="D469" s="26" t="str">
        <f t="shared" si="30"/>
        <v>COLEGIO ESTADUAL DOUTOR ANTONIO CARLOS MAGALHAES</v>
      </c>
      <c r="E469" s="26">
        <f t="shared" si="31"/>
        <v>29220220</v>
      </c>
      <c r="F469" s="26" t="s">
        <v>0</v>
      </c>
    </row>
    <row r="470" spans="1:6" x14ac:dyDescent="0.25">
      <c r="A470" s="25">
        <v>29221307</v>
      </c>
      <c r="B470" s="26" t="str">
        <f t="shared" si="28"/>
        <v>SEABRA</v>
      </c>
      <c r="C470" s="26" t="str">
        <f t="shared" si="29"/>
        <v>SEABRA</v>
      </c>
      <c r="D470" s="26" t="str">
        <f t="shared" si="30"/>
        <v>COLEGIO ESTADUAL FILINTO JUSTINIANO BASTOS</v>
      </c>
      <c r="E470" s="26">
        <f t="shared" si="31"/>
        <v>29221307</v>
      </c>
      <c r="F470" s="26" t="s">
        <v>29</v>
      </c>
    </row>
    <row r="471" spans="1:6" x14ac:dyDescent="0.25">
      <c r="A471" s="25">
        <v>29254396</v>
      </c>
      <c r="B471" s="26" t="str">
        <f t="shared" si="28"/>
        <v>CAETITÉ</v>
      </c>
      <c r="C471" s="26" t="str">
        <f t="shared" si="29"/>
        <v>SEBASTIAO LARANJEIRAS</v>
      </c>
      <c r="D471" s="26" t="str">
        <f t="shared" si="30"/>
        <v>COLEGIO ESTADUAL DOM PEDRO I</v>
      </c>
      <c r="E471" s="26">
        <f t="shared" si="31"/>
        <v>29254396</v>
      </c>
      <c r="F471" s="26" t="s">
        <v>0</v>
      </c>
    </row>
    <row r="472" spans="1:6" x14ac:dyDescent="0.25">
      <c r="A472" s="25">
        <v>29056780</v>
      </c>
      <c r="B472" s="26" t="str">
        <f t="shared" si="28"/>
        <v>SENHOR DO BONFIM</v>
      </c>
      <c r="C472" s="26" t="str">
        <f t="shared" si="29"/>
        <v>SENHOR DO BONFIM</v>
      </c>
      <c r="D472" s="26" t="str">
        <f t="shared" si="30"/>
        <v>COLEGIO ESTADUAL PROFESSORA MARIANA AGOSTINHO DE OLIVEIRA  DIST. DE IGARA</v>
      </c>
      <c r="E472" s="26">
        <f t="shared" si="31"/>
        <v>29056780</v>
      </c>
      <c r="F472" s="26" t="s">
        <v>0</v>
      </c>
    </row>
    <row r="473" spans="1:6" x14ac:dyDescent="0.25">
      <c r="A473" s="25">
        <v>29433517</v>
      </c>
      <c r="B473" s="26" t="str">
        <f t="shared" si="28"/>
        <v>SENHOR DO BONFIM</v>
      </c>
      <c r="C473" s="26" t="str">
        <f t="shared" si="29"/>
        <v>SENHOR DO BONFIM</v>
      </c>
      <c r="D473" s="26" t="str">
        <f t="shared" si="30"/>
        <v>COLEGIO MODELO LUIS EDUARDO MAGALHAES</v>
      </c>
      <c r="E473" s="26">
        <f t="shared" si="31"/>
        <v>29433517</v>
      </c>
      <c r="F473" s="26" t="s">
        <v>0</v>
      </c>
    </row>
    <row r="474" spans="1:6" x14ac:dyDescent="0.25">
      <c r="A474" s="25">
        <v>29055393</v>
      </c>
      <c r="B474" s="26" t="str">
        <f t="shared" si="28"/>
        <v>SENHOR DO BONFIM</v>
      </c>
      <c r="C474" s="26" t="str">
        <f t="shared" si="29"/>
        <v>SENHOR DO BONFIM</v>
      </c>
      <c r="D474" s="26" t="str">
        <f t="shared" si="30"/>
        <v>COLEGIO ESTADUAL SENHOR DO BONFIM</v>
      </c>
      <c r="E474" s="26">
        <f t="shared" si="31"/>
        <v>29055393</v>
      </c>
      <c r="F474" s="26" t="s">
        <v>0</v>
      </c>
    </row>
    <row r="475" spans="1:6" x14ac:dyDescent="0.25">
      <c r="A475" s="25">
        <v>29430534</v>
      </c>
      <c r="B475" s="26" t="str">
        <f t="shared" si="28"/>
        <v>BOM JESUS DA LAPA</v>
      </c>
      <c r="C475" s="26" t="str">
        <f t="shared" si="29"/>
        <v>SERRA DO RAMALHO</v>
      </c>
      <c r="D475" s="26" t="str">
        <f t="shared" si="30"/>
        <v>COLEGIO ESTADUAL ANISIO HONORATO GODOY</v>
      </c>
      <c r="E475" s="26">
        <f t="shared" si="31"/>
        <v>29430534</v>
      </c>
      <c r="F475" s="26" t="s">
        <v>0</v>
      </c>
    </row>
    <row r="476" spans="1:6" x14ac:dyDescent="0.25">
      <c r="A476" s="25">
        <v>29016916</v>
      </c>
      <c r="B476" s="26" t="str">
        <f t="shared" si="28"/>
        <v>SANTA MARIA DA VITORIA</v>
      </c>
      <c r="C476" s="26" t="str">
        <f t="shared" si="29"/>
        <v>SERRA DOURADA</v>
      </c>
      <c r="D476" s="26" t="str">
        <f t="shared" si="30"/>
        <v>COLEGIO ESTADUAL SAO GONCALO</v>
      </c>
      <c r="E476" s="26">
        <f t="shared" si="31"/>
        <v>29016916</v>
      </c>
      <c r="F476" s="26" t="s">
        <v>0</v>
      </c>
    </row>
    <row r="477" spans="1:6" x14ac:dyDescent="0.25">
      <c r="A477" s="25">
        <v>29111285</v>
      </c>
      <c r="B477" s="26" t="str">
        <f t="shared" si="28"/>
        <v>IPIRA</v>
      </c>
      <c r="C477" s="26" t="str">
        <f t="shared" si="29"/>
        <v>SERRA PRETA</v>
      </c>
      <c r="D477" s="26" t="str">
        <f t="shared" si="30"/>
        <v>COLEGIO ESTADUAL NOSSA SENHORA DE LOURDES - DIST. DO PONTO</v>
      </c>
      <c r="E477" s="26">
        <f t="shared" si="31"/>
        <v>29111285</v>
      </c>
      <c r="F477" s="26" t="s">
        <v>0</v>
      </c>
    </row>
    <row r="478" spans="1:6" x14ac:dyDescent="0.25">
      <c r="A478" s="25">
        <v>29110866</v>
      </c>
      <c r="B478" s="26" t="str">
        <f t="shared" si="28"/>
        <v>IPIRA</v>
      </c>
      <c r="C478" s="26" t="str">
        <f t="shared" si="29"/>
        <v>SERRA PRETA</v>
      </c>
      <c r="D478" s="26" t="str">
        <f t="shared" si="30"/>
        <v>COLEGIO ESTADUAL RENATO MEDEIROS NETO - DIST. DO BRAVO</v>
      </c>
      <c r="E478" s="26">
        <f t="shared" si="31"/>
        <v>29110866</v>
      </c>
      <c r="F478" s="26" t="s">
        <v>0</v>
      </c>
    </row>
    <row r="479" spans="1:6" x14ac:dyDescent="0.25">
      <c r="A479" s="25">
        <v>29079055</v>
      </c>
      <c r="B479" s="26" t="str">
        <f t="shared" si="28"/>
        <v>JACOBINA</v>
      </c>
      <c r="C479" s="26" t="str">
        <f t="shared" si="29"/>
        <v>SERROLANDIA</v>
      </c>
      <c r="D479" s="26" t="str">
        <f t="shared" si="30"/>
        <v>COLEGIO ESTADUAL DE SERROLANDIA</v>
      </c>
      <c r="E479" s="26">
        <f t="shared" si="31"/>
        <v>29079055</v>
      </c>
      <c r="F479" s="26" t="s">
        <v>0</v>
      </c>
    </row>
    <row r="480" spans="1:6" x14ac:dyDescent="0.25">
      <c r="A480" s="25">
        <v>29404460</v>
      </c>
      <c r="B480" s="26" t="str">
        <f t="shared" si="28"/>
        <v>SALVADOR</v>
      </c>
      <c r="C480" s="26" t="str">
        <f t="shared" si="29"/>
        <v>SIMOES FILHO</v>
      </c>
      <c r="D480" s="26" t="str">
        <f t="shared" si="30"/>
        <v>COLEGIO ESTADUAL MANOEL DE JESUS</v>
      </c>
      <c r="E480" s="26">
        <f t="shared" si="31"/>
        <v>29404460</v>
      </c>
      <c r="F480" s="26" t="s">
        <v>0</v>
      </c>
    </row>
    <row r="481" spans="1:6" x14ac:dyDescent="0.25">
      <c r="A481" s="25">
        <v>29201853</v>
      </c>
      <c r="B481" s="26" t="str">
        <f t="shared" si="28"/>
        <v>SALVADOR</v>
      </c>
      <c r="C481" s="26" t="str">
        <f t="shared" si="29"/>
        <v>SIMOES FILHO</v>
      </c>
      <c r="D481" s="26" t="str">
        <f t="shared" si="30"/>
        <v>COLEGIO ESTADUAL REGINA SIMOES</v>
      </c>
      <c r="E481" s="26">
        <f t="shared" si="31"/>
        <v>29201853</v>
      </c>
      <c r="F481" s="26" t="s">
        <v>0</v>
      </c>
    </row>
    <row r="482" spans="1:6" x14ac:dyDescent="0.25">
      <c r="A482" s="25">
        <v>29115396</v>
      </c>
      <c r="B482" s="26" t="str">
        <f t="shared" si="28"/>
        <v>RIBEIRA DO POMBAL</v>
      </c>
      <c r="C482" s="26" t="str">
        <f t="shared" si="29"/>
        <v>SITIO DO QUINTO</v>
      </c>
      <c r="D482" s="26" t="str">
        <f t="shared" si="30"/>
        <v>COLEGIO ESTADUAL JOAO FRANCISCO DA SILVA</v>
      </c>
      <c r="E482" s="26">
        <f t="shared" si="31"/>
        <v>29115396</v>
      </c>
      <c r="F482" s="26" t="s">
        <v>0</v>
      </c>
    </row>
    <row r="483" spans="1:6" x14ac:dyDescent="0.25">
      <c r="A483" s="25">
        <v>29032300</v>
      </c>
      <c r="B483" s="26" t="str">
        <f t="shared" si="28"/>
        <v>JUAZEIRO</v>
      </c>
      <c r="C483" s="26" t="str">
        <f t="shared" si="29"/>
        <v>SOBRADINHO</v>
      </c>
      <c r="D483" s="26" t="str">
        <f t="shared" si="30"/>
        <v>COLEGIO ESTADUAL JORGE KHOURY - TEMPO INTEGRAL</v>
      </c>
      <c r="E483" s="26">
        <f t="shared" si="31"/>
        <v>29032300</v>
      </c>
      <c r="F483" s="26" t="s">
        <v>0</v>
      </c>
    </row>
    <row r="484" spans="1:6" x14ac:dyDescent="0.25">
      <c r="A484" s="25">
        <v>29067391</v>
      </c>
      <c r="B484" s="26" t="str">
        <f t="shared" si="28"/>
        <v>SEABRA</v>
      </c>
      <c r="C484" s="26" t="str">
        <f t="shared" si="29"/>
        <v>SOUTO SOARES</v>
      </c>
      <c r="D484" s="26" t="str">
        <f t="shared" si="30"/>
        <v>COLEGIO ESTADUAL DE SOUTO SOARES</v>
      </c>
      <c r="E484" s="26">
        <f t="shared" si="31"/>
        <v>29067391</v>
      </c>
      <c r="F484" s="26" t="s">
        <v>0</v>
      </c>
    </row>
    <row r="485" spans="1:6" x14ac:dyDescent="0.25">
      <c r="A485" s="25">
        <v>29009880</v>
      </c>
      <c r="B485" s="26" t="str">
        <f t="shared" si="28"/>
        <v>SANTA MARIA DA VITORIA</v>
      </c>
      <c r="C485" s="26" t="str">
        <f t="shared" si="29"/>
        <v>TABOCAS DO BREJO VELHO</v>
      </c>
      <c r="D485" s="26" t="str">
        <f t="shared" si="30"/>
        <v>COLEGIO ESTADUAL LEONIDAS DE ARAUJO SILVA</v>
      </c>
      <c r="E485" s="26">
        <f t="shared" si="31"/>
        <v>29009880</v>
      </c>
      <c r="F485" s="26" t="s">
        <v>0</v>
      </c>
    </row>
    <row r="486" spans="1:6" x14ac:dyDescent="0.25">
      <c r="A486" s="25">
        <v>29442095</v>
      </c>
      <c r="B486" s="26" t="str">
        <f t="shared" si="28"/>
        <v>CAETITÉ</v>
      </c>
      <c r="C486" s="26" t="str">
        <f t="shared" si="29"/>
        <v>TANHACU</v>
      </c>
      <c r="D486" s="26" t="str">
        <f t="shared" si="30"/>
        <v>COLEGIO ESTADUAL COSTA E SILVA - DISTRITO DE SUSSUARANA</v>
      </c>
      <c r="E486" s="26">
        <f t="shared" si="31"/>
        <v>29442095</v>
      </c>
      <c r="F486" s="26" t="s">
        <v>0</v>
      </c>
    </row>
    <row r="487" spans="1:6" x14ac:dyDescent="0.25">
      <c r="A487" s="25">
        <v>29210950</v>
      </c>
      <c r="B487" s="26" t="str">
        <f t="shared" si="28"/>
        <v>CAETITÉ</v>
      </c>
      <c r="C487" s="26" t="str">
        <f t="shared" si="29"/>
        <v>TANQUE NOVO</v>
      </c>
      <c r="D487" s="26" t="str">
        <f t="shared" si="30"/>
        <v>COLEGIO ESTADUAL DE TANQUE NOVO</v>
      </c>
      <c r="E487" s="26">
        <f t="shared" si="31"/>
        <v>29210950</v>
      </c>
      <c r="F487" s="26" t="s">
        <v>0</v>
      </c>
    </row>
    <row r="488" spans="1:6" x14ac:dyDescent="0.25">
      <c r="A488" s="25">
        <v>29111730</v>
      </c>
      <c r="B488" s="26" t="str">
        <f t="shared" si="28"/>
        <v>FEIRA DE SANTANA</v>
      </c>
      <c r="C488" s="26" t="str">
        <f t="shared" si="29"/>
        <v>TANQUINHO</v>
      </c>
      <c r="D488" s="26" t="str">
        <f t="shared" si="30"/>
        <v>COLEGIO ESTADUAL NOVIS FILHO</v>
      </c>
      <c r="E488" s="26">
        <f t="shared" si="31"/>
        <v>29111730</v>
      </c>
      <c r="F488" s="26" t="s">
        <v>0</v>
      </c>
    </row>
    <row r="489" spans="1:6" x14ac:dyDescent="0.25">
      <c r="A489" s="25">
        <v>29290228</v>
      </c>
      <c r="B489" s="26" t="str">
        <f t="shared" si="28"/>
        <v>VALENÇA</v>
      </c>
      <c r="C489" s="26" t="str">
        <f t="shared" si="29"/>
        <v>TAPEROA</v>
      </c>
      <c r="D489" s="26" t="str">
        <f t="shared" si="30"/>
        <v>COLEGIO ESTADUAL ANTONIO BALBINO</v>
      </c>
      <c r="E489" s="26">
        <f t="shared" si="31"/>
        <v>29290228</v>
      </c>
      <c r="F489" s="26" t="s">
        <v>0</v>
      </c>
    </row>
    <row r="490" spans="1:6" x14ac:dyDescent="0.25">
      <c r="A490" s="25">
        <v>29088240</v>
      </c>
      <c r="B490" s="26" t="str">
        <f t="shared" si="28"/>
        <v>ITABERABA</v>
      </c>
      <c r="C490" s="26" t="str">
        <f t="shared" si="29"/>
        <v>TAPIRAMUTA</v>
      </c>
      <c r="D490" s="26" t="str">
        <f t="shared" si="30"/>
        <v>COLEGIO ESTADUAL JOAO QUEIROZ</v>
      </c>
      <c r="E490" s="26">
        <f t="shared" si="31"/>
        <v>29088240</v>
      </c>
      <c r="F490" s="26" t="s">
        <v>0</v>
      </c>
    </row>
    <row r="491" spans="1:6" x14ac:dyDescent="0.25">
      <c r="A491" s="25">
        <v>29327695</v>
      </c>
      <c r="B491" s="26" t="str">
        <f t="shared" si="28"/>
        <v>TEIXEIRA DE FREITAS</v>
      </c>
      <c r="C491" s="26" t="str">
        <f t="shared" si="29"/>
        <v>TEIXEIRA DE FREITAS</v>
      </c>
      <c r="D491" s="26" t="str">
        <f t="shared" si="30"/>
        <v>CENTRO EDUCACIONAL PROFESSOR ROMULO GALVAO - MONTE CASTELO</v>
      </c>
      <c r="E491" s="26">
        <f t="shared" si="31"/>
        <v>29327695</v>
      </c>
      <c r="F491" s="26" t="s">
        <v>0</v>
      </c>
    </row>
    <row r="492" spans="1:6" x14ac:dyDescent="0.25">
      <c r="A492" s="25">
        <v>29328349</v>
      </c>
      <c r="B492" s="26" t="str">
        <f t="shared" si="28"/>
        <v>TEIXEIRA DE FREITAS</v>
      </c>
      <c r="C492" s="26" t="str">
        <f t="shared" si="29"/>
        <v>TEIXEIRA DE FREITAS</v>
      </c>
      <c r="D492" s="26" t="str">
        <f t="shared" si="30"/>
        <v>COLEGIO DA POLICIA MILITAR - CPM ANISIO TEIXEIRA</v>
      </c>
      <c r="E492" s="26">
        <f t="shared" si="31"/>
        <v>29328349</v>
      </c>
      <c r="F492" s="26" t="s">
        <v>0</v>
      </c>
    </row>
    <row r="493" spans="1:6" x14ac:dyDescent="0.25">
      <c r="A493" s="25">
        <v>29368219</v>
      </c>
      <c r="B493" s="26" t="str">
        <f t="shared" si="28"/>
        <v>TEIXEIRA DE FREITAS</v>
      </c>
      <c r="C493" s="26" t="str">
        <f t="shared" si="29"/>
        <v>TEIXEIRA DE FREITAS</v>
      </c>
      <c r="D493" s="26" t="str">
        <f t="shared" si="30"/>
        <v>CENTRO EDUCACIONAL MACHADO DE ASSIS</v>
      </c>
      <c r="E493" s="26">
        <f t="shared" si="31"/>
        <v>29368219</v>
      </c>
      <c r="F493" s="26" t="s">
        <v>0</v>
      </c>
    </row>
    <row r="494" spans="1:6" x14ac:dyDescent="0.25">
      <c r="A494" s="25">
        <v>29327911</v>
      </c>
      <c r="B494" s="26" t="str">
        <f t="shared" si="28"/>
        <v>TEIXEIRA DE FREITAS</v>
      </c>
      <c r="C494" s="26" t="str">
        <f t="shared" si="29"/>
        <v>TEIXEIRA DE FREITAS</v>
      </c>
      <c r="D494" s="26" t="str">
        <f t="shared" si="30"/>
        <v>COLEGIO ESTADUAL HENRIQUE BRITO - TEMPO INTEGRAL</v>
      </c>
      <c r="E494" s="26">
        <f t="shared" si="31"/>
        <v>29327911</v>
      </c>
      <c r="F494" s="26" t="s">
        <v>0</v>
      </c>
    </row>
    <row r="495" spans="1:6" x14ac:dyDescent="0.25">
      <c r="A495" s="25">
        <v>29389631</v>
      </c>
      <c r="B495" s="26" t="str">
        <f t="shared" si="28"/>
        <v>TEIXEIRA DE FREITAS</v>
      </c>
      <c r="C495" s="26" t="str">
        <f t="shared" si="29"/>
        <v>TEIXEIRA DE FREITAS</v>
      </c>
      <c r="D495" s="26" t="str">
        <f t="shared" si="30"/>
        <v>CENTRO TERRITORIAL DE EDUCAÇÃO PROFISSIONAL DO EXTREMO SUL</v>
      </c>
      <c r="E495" s="26">
        <f t="shared" si="31"/>
        <v>29389631</v>
      </c>
      <c r="F495" s="26" t="s">
        <v>0</v>
      </c>
    </row>
    <row r="496" spans="1:6" x14ac:dyDescent="0.25">
      <c r="A496" s="25">
        <v>29313325</v>
      </c>
      <c r="B496" s="26" t="str">
        <f t="shared" si="28"/>
        <v>VALENÇA</v>
      </c>
      <c r="C496" s="26" t="str">
        <f t="shared" si="29"/>
        <v>TEOLANDIA</v>
      </c>
      <c r="D496" s="26" t="str">
        <f t="shared" si="30"/>
        <v>COLEGIO ESTADUAL DEMOCRATICA LIBIA TINOCO MELO</v>
      </c>
      <c r="E496" s="26">
        <f t="shared" si="31"/>
        <v>29313325</v>
      </c>
      <c r="F496" s="26" t="s">
        <v>0</v>
      </c>
    </row>
    <row r="497" spans="1:6" x14ac:dyDescent="0.25">
      <c r="A497" s="25">
        <v>29124484</v>
      </c>
      <c r="B497" s="26" t="str">
        <f t="shared" si="28"/>
        <v>JUAZEIRO</v>
      </c>
      <c r="C497" s="26" t="str">
        <f t="shared" si="29"/>
        <v>UAUA</v>
      </c>
      <c r="D497" s="26" t="str">
        <f t="shared" si="30"/>
        <v>CENTRO TERRITORIAL DE EDUCACAO PROFISSIONAL DO SERTAO DO SAO FRANCISCO II ANTONIO CONSELHEIRO</v>
      </c>
      <c r="E497" s="26">
        <f t="shared" si="31"/>
        <v>29124484</v>
      </c>
      <c r="F497" s="26" t="s">
        <v>0</v>
      </c>
    </row>
    <row r="498" spans="1:6" x14ac:dyDescent="0.25">
      <c r="A498" s="25">
        <v>29236550</v>
      </c>
      <c r="B498" s="26" t="str">
        <f t="shared" si="28"/>
        <v>AMARGOSA</v>
      </c>
      <c r="C498" s="26" t="str">
        <f t="shared" si="29"/>
        <v>UBAIRA</v>
      </c>
      <c r="D498" s="26" t="str">
        <f t="shared" si="30"/>
        <v>COLEGIO ESTADUAL BALBINO MUNIZ BARRETO</v>
      </c>
      <c r="E498" s="26">
        <f t="shared" si="31"/>
        <v>29236550</v>
      </c>
      <c r="F498" s="26" t="s">
        <v>0</v>
      </c>
    </row>
    <row r="499" spans="1:6" x14ac:dyDescent="0.25">
      <c r="A499" s="25">
        <v>29313848</v>
      </c>
      <c r="B499" s="26" t="str">
        <f t="shared" si="28"/>
        <v>ITABUNA</v>
      </c>
      <c r="C499" s="26" t="str">
        <f t="shared" si="29"/>
        <v>UBAITABA</v>
      </c>
      <c r="D499" s="26" t="str">
        <f t="shared" si="30"/>
        <v>COLEGIO ESTADUAL OCTACILIO MANOEL GOMES</v>
      </c>
      <c r="E499" s="26">
        <f t="shared" si="31"/>
        <v>29313848</v>
      </c>
      <c r="F499" s="26" t="s">
        <v>0</v>
      </c>
    </row>
    <row r="500" spans="1:6" x14ac:dyDescent="0.25">
      <c r="A500" s="25">
        <v>29425328</v>
      </c>
      <c r="B500" s="26" t="str">
        <f t="shared" si="28"/>
        <v>IRECE</v>
      </c>
      <c r="C500" s="26" t="str">
        <f t="shared" si="29"/>
        <v>UIBAI</v>
      </c>
      <c r="D500" s="26" t="str">
        <f t="shared" si="30"/>
        <v>COLEGIO ESTADUAL MANOEL LEVI</v>
      </c>
      <c r="E500" s="26">
        <f t="shared" si="31"/>
        <v>29425328</v>
      </c>
      <c r="F500" s="26" t="s">
        <v>0</v>
      </c>
    </row>
    <row r="501" spans="1:6" x14ac:dyDescent="0.25">
      <c r="A501" s="25">
        <v>29441609</v>
      </c>
      <c r="B501" s="26" t="str">
        <f t="shared" si="28"/>
        <v>JACOBINA</v>
      </c>
      <c r="C501" s="26" t="str">
        <f t="shared" si="29"/>
        <v>UMBURANAS</v>
      </c>
      <c r="D501" s="26" t="str">
        <f t="shared" si="30"/>
        <v>COLEGIO ESTADUAL PROFESSORA MARIA MADALENA DA SILVA</v>
      </c>
      <c r="E501" s="26">
        <f t="shared" si="31"/>
        <v>29441609</v>
      </c>
      <c r="F501" s="26" t="s">
        <v>0</v>
      </c>
    </row>
    <row r="502" spans="1:6" x14ac:dyDescent="0.25">
      <c r="A502" s="25">
        <v>29315492</v>
      </c>
      <c r="B502" s="26" t="str">
        <f t="shared" si="28"/>
        <v>ITABUNA</v>
      </c>
      <c r="C502" s="26" t="str">
        <f t="shared" si="29"/>
        <v>UNA</v>
      </c>
      <c r="D502" s="26" t="str">
        <f t="shared" si="30"/>
        <v>COLEGIO ESTADUAL MENANDRO MINAHIM</v>
      </c>
      <c r="E502" s="26">
        <f t="shared" si="31"/>
        <v>29315492</v>
      </c>
      <c r="F502" s="26" t="s">
        <v>0</v>
      </c>
    </row>
    <row r="503" spans="1:6" x14ac:dyDescent="0.25">
      <c r="A503" s="25">
        <v>29254426</v>
      </c>
      <c r="B503" s="26" t="str">
        <f t="shared" si="28"/>
        <v>CAETITÉ</v>
      </c>
      <c r="C503" s="26" t="str">
        <f t="shared" si="29"/>
        <v>URANDI</v>
      </c>
      <c r="D503" s="26" t="str">
        <f t="shared" si="30"/>
        <v>COLEGIO ESTADUAL DE URANDI</v>
      </c>
      <c r="E503" s="26">
        <f t="shared" si="31"/>
        <v>29254426</v>
      </c>
      <c r="F503" s="26" t="s">
        <v>0</v>
      </c>
    </row>
    <row r="504" spans="1:6" x14ac:dyDescent="0.25">
      <c r="A504" s="25">
        <v>41726</v>
      </c>
      <c r="B504" s="26" t="str">
        <f t="shared" si="28"/>
        <v>ITABUNA</v>
      </c>
      <c r="C504" s="26" t="str">
        <f t="shared" si="29"/>
        <v>URUCUCA</v>
      </c>
      <c r="D504" s="26" t="str">
        <f t="shared" si="30"/>
        <v>COLEGIO ESTADUAL DE SERRA GRANDE - DISTRITO DE SERRA GRANDE</v>
      </c>
      <c r="E504" s="26">
        <f t="shared" si="31"/>
        <v>41726</v>
      </c>
      <c r="F504" s="26" t="s">
        <v>0</v>
      </c>
    </row>
    <row r="505" spans="1:6" x14ac:dyDescent="0.25">
      <c r="A505" s="25">
        <v>29316260</v>
      </c>
      <c r="B505" s="26" t="str">
        <f t="shared" si="28"/>
        <v>ITABUNA</v>
      </c>
      <c r="C505" s="26" t="str">
        <f t="shared" si="29"/>
        <v>URUCUCA</v>
      </c>
      <c r="D505" s="26" t="str">
        <f t="shared" si="30"/>
        <v>COLEGIO ESTADUAL CARNEIRO RIBEIRO</v>
      </c>
      <c r="E505" s="26">
        <f t="shared" si="31"/>
        <v>29316260</v>
      </c>
      <c r="F505" s="26" t="s">
        <v>0</v>
      </c>
    </row>
    <row r="506" spans="1:6" x14ac:dyDescent="0.25">
      <c r="A506" s="25">
        <v>29428742</v>
      </c>
      <c r="B506" s="26" t="str">
        <f t="shared" si="28"/>
        <v>SEABRA</v>
      </c>
      <c r="C506" s="26" t="str">
        <f t="shared" si="29"/>
        <v>UTINGA</v>
      </c>
      <c r="D506" s="26" t="str">
        <f t="shared" si="30"/>
        <v>COLEGIO ESTADUAL PROFESSORA ZENAIDE ALVES BARRETO</v>
      </c>
      <c r="E506" s="26">
        <f t="shared" si="31"/>
        <v>29428742</v>
      </c>
      <c r="F506" s="26" t="s">
        <v>0</v>
      </c>
    </row>
    <row r="507" spans="1:6" x14ac:dyDescent="0.25">
      <c r="A507" s="25">
        <v>29383226</v>
      </c>
      <c r="B507" s="26" t="str">
        <f t="shared" si="28"/>
        <v>VALENÇA</v>
      </c>
      <c r="C507" s="26" t="str">
        <f t="shared" si="29"/>
        <v>VALENCA</v>
      </c>
      <c r="D507" s="26" t="str">
        <f t="shared" si="30"/>
        <v>COLEGIO ESTADUAL JOAO LEONARDO DA SILVA</v>
      </c>
      <c r="E507" s="26">
        <f t="shared" si="31"/>
        <v>29383226</v>
      </c>
      <c r="F507" s="26" t="s">
        <v>0</v>
      </c>
    </row>
    <row r="508" spans="1:6" x14ac:dyDescent="0.25">
      <c r="A508" s="25">
        <v>29460646</v>
      </c>
      <c r="B508" s="26" t="str">
        <f t="shared" si="28"/>
        <v>VALENÇA</v>
      </c>
      <c r="C508" s="26" t="str">
        <f t="shared" si="29"/>
        <v>VALENCA</v>
      </c>
      <c r="D508" s="26" t="str">
        <f t="shared" si="30"/>
        <v>COLEGIO ESTADUAL BERNARDO BISPO DOS SANTOS - DIST. DE JIQUIRIÇA - COMUNIDADE QUILOMBOLA</v>
      </c>
      <c r="E508" s="26">
        <f t="shared" si="31"/>
        <v>29460646</v>
      </c>
      <c r="F508" s="26" t="s">
        <v>0</v>
      </c>
    </row>
    <row r="509" spans="1:6" x14ac:dyDescent="0.25">
      <c r="A509" s="25">
        <v>29290791</v>
      </c>
      <c r="B509" s="26" t="str">
        <f t="shared" si="28"/>
        <v>VALENÇA</v>
      </c>
      <c r="C509" s="26" t="str">
        <f t="shared" si="29"/>
        <v>VALENCA</v>
      </c>
      <c r="D509" s="26" t="str">
        <f t="shared" si="30"/>
        <v>COLEGIO ESTADUAL GENTIL PARAISO MARTINS</v>
      </c>
      <c r="E509" s="26">
        <f t="shared" si="31"/>
        <v>29290791</v>
      </c>
      <c r="F509" s="26" t="s">
        <v>0</v>
      </c>
    </row>
    <row r="510" spans="1:6" x14ac:dyDescent="0.25">
      <c r="A510" s="25">
        <v>29290732</v>
      </c>
      <c r="B510" s="26" t="str">
        <f t="shared" si="28"/>
        <v>VALENÇA</v>
      </c>
      <c r="C510" s="26" t="str">
        <f t="shared" si="29"/>
        <v>VALENCA</v>
      </c>
      <c r="D510" s="26" t="str">
        <f t="shared" si="30"/>
        <v>CENTRO ESTADUAL DE EDUCACAO PROFISSIONAL EM SAÚDE DO LESTE BAIANO</v>
      </c>
      <c r="E510" s="26">
        <f t="shared" si="31"/>
        <v>29290732</v>
      </c>
      <c r="F510" s="26" t="s">
        <v>0</v>
      </c>
    </row>
    <row r="511" spans="1:6" x14ac:dyDescent="0.25">
      <c r="A511" s="25">
        <v>29426502</v>
      </c>
      <c r="B511" s="26" t="str">
        <f t="shared" si="28"/>
        <v>VALENÇA</v>
      </c>
      <c r="C511" s="26" t="str">
        <f t="shared" si="29"/>
        <v>VALENCA</v>
      </c>
      <c r="D511" s="26" t="str">
        <f t="shared" si="30"/>
        <v>COLEGIO ESTADUAL JOAO CARDOSO DOS SANTOS</v>
      </c>
      <c r="E511" s="26">
        <f t="shared" si="31"/>
        <v>29426502</v>
      </c>
      <c r="F511" s="26" t="s">
        <v>0</v>
      </c>
    </row>
    <row r="512" spans="1:6" x14ac:dyDescent="0.25">
      <c r="A512" s="25">
        <v>29460549</v>
      </c>
      <c r="B512" s="26" t="str">
        <f t="shared" si="28"/>
        <v>VALENÇA</v>
      </c>
      <c r="C512" s="26" t="str">
        <f t="shared" si="29"/>
        <v>VALENCA</v>
      </c>
      <c r="D512" s="26" t="str">
        <f t="shared" si="30"/>
        <v>COLEGIO ESTADUAL ONILDO RAIMUNDO CRISTO - COMUNIDADE QUILOMBOLA</v>
      </c>
      <c r="E512" s="26">
        <f t="shared" si="31"/>
        <v>29460549</v>
      </c>
      <c r="F512" s="26" t="s">
        <v>0</v>
      </c>
    </row>
    <row r="513" spans="1:6" x14ac:dyDescent="0.25">
      <c r="A513" s="25">
        <v>29340330</v>
      </c>
      <c r="B513" s="26" t="str">
        <f t="shared" si="28"/>
        <v>JACOBINA</v>
      </c>
      <c r="C513" s="26" t="str">
        <f t="shared" si="29"/>
        <v>VARZEA NOVA</v>
      </c>
      <c r="D513" s="26" t="str">
        <f t="shared" si="30"/>
        <v>COLEGIO ESTADUAL PROFESSORA ADJACI MARTINS DURANS</v>
      </c>
      <c r="E513" s="26">
        <f t="shared" si="31"/>
        <v>29340330</v>
      </c>
      <c r="F513" s="26" t="s">
        <v>0</v>
      </c>
    </row>
    <row r="514" spans="1:6" x14ac:dyDescent="0.25">
      <c r="A514" s="25">
        <v>29174805</v>
      </c>
      <c r="B514" s="26" t="str">
        <f t="shared" si="28"/>
        <v>SANTO ANTONIO DE JESUS</v>
      </c>
      <c r="C514" s="26" t="str">
        <f t="shared" si="29"/>
        <v>VARZEDO</v>
      </c>
      <c r="D514" s="26" t="str">
        <f t="shared" si="30"/>
        <v>COLEGIO ESTADUAL NOSSA SENHORA DA CONCEICAO</v>
      </c>
      <c r="E514" s="26">
        <f t="shared" si="31"/>
        <v>29174805</v>
      </c>
      <c r="F514" s="26" t="s">
        <v>0</v>
      </c>
    </row>
    <row r="515" spans="1:6" x14ac:dyDescent="0.25">
      <c r="A515" s="25">
        <v>29903726</v>
      </c>
      <c r="B515" s="26" t="str">
        <f t="shared" ref="B515:B524" si="32">VLOOKUP($A515,UE,2,FALSE)</f>
        <v>TEIXEIRA DE FREITAS</v>
      </c>
      <c r="C515" s="26" t="str">
        <f t="shared" ref="C515:C524" si="33">VLOOKUP($A515,UE,3,FALSE)</f>
        <v>VEREDA</v>
      </c>
      <c r="D515" s="26" t="str">
        <f t="shared" ref="D515:D524" si="34">VLOOKUP($A515,UE,5,FALSE)</f>
        <v>COLEGIO ESTADUAL ODILIO ALVES NETO</v>
      </c>
      <c r="E515" s="26">
        <f t="shared" ref="E515:E524" si="35">VLOOKUP($A515,UE,1,FALSE)</f>
        <v>29903726</v>
      </c>
      <c r="F515" s="26" t="s">
        <v>0</v>
      </c>
    </row>
    <row r="516" spans="1:6" x14ac:dyDescent="0.25">
      <c r="A516" s="25">
        <v>29467861</v>
      </c>
      <c r="B516" s="26" t="str">
        <f t="shared" si="32"/>
        <v>VITORIA DA CONQUISTA</v>
      </c>
      <c r="C516" s="26" t="str">
        <f t="shared" si="33"/>
        <v>VITORIA DA CONQUISTA</v>
      </c>
      <c r="D516" s="26" t="str">
        <f t="shared" si="34"/>
        <v>CENTRO JUVENIL DE CIENCIA E CULTURA-CJCC VITORIA DA CONQUISTA</v>
      </c>
      <c r="E516" s="26">
        <f t="shared" si="35"/>
        <v>29467861</v>
      </c>
      <c r="F516" s="26" t="s">
        <v>0</v>
      </c>
    </row>
    <row r="517" spans="1:6" x14ac:dyDescent="0.25">
      <c r="A517" s="25">
        <v>29277787</v>
      </c>
      <c r="B517" s="26" t="str">
        <f t="shared" si="32"/>
        <v>VITORIA DA CONQUISTA</v>
      </c>
      <c r="C517" s="26" t="str">
        <f t="shared" si="33"/>
        <v>VITORIA DA CONQUISTA</v>
      </c>
      <c r="D517" s="26" t="str">
        <f t="shared" si="34"/>
        <v>COLEGIO DA POLICIA MILITAR - CPM ERALDO TINOCO</v>
      </c>
      <c r="E517" s="26">
        <f t="shared" si="35"/>
        <v>29277787</v>
      </c>
      <c r="F517" s="26" t="s">
        <v>0</v>
      </c>
    </row>
    <row r="518" spans="1:6" x14ac:dyDescent="0.25">
      <c r="A518" s="25">
        <v>29279640</v>
      </c>
      <c r="B518" s="26" t="str">
        <f t="shared" si="32"/>
        <v>VITORIA DA CONQUISTA</v>
      </c>
      <c r="C518" s="26" t="str">
        <f t="shared" si="33"/>
        <v>VITORIA DA CONQUISTA</v>
      </c>
      <c r="D518" s="26" t="str">
        <f t="shared" si="34"/>
        <v>COLEGIO ESTADUAL RAFAEL SPINOLA NETO</v>
      </c>
      <c r="E518" s="26">
        <f t="shared" si="35"/>
        <v>29279640</v>
      </c>
      <c r="F518" s="26" t="s">
        <v>0</v>
      </c>
    </row>
    <row r="519" spans="1:6" x14ac:dyDescent="0.25">
      <c r="A519" s="25">
        <v>29279879</v>
      </c>
      <c r="B519" s="26" t="str">
        <f t="shared" si="32"/>
        <v>VITORIA DA CONQUISTA</v>
      </c>
      <c r="C519" s="26" t="str">
        <f t="shared" si="33"/>
        <v>VITORIA DA CONQUISTA</v>
      </c>
      <c r="D519" s="26" t="str">
        <f t="shared" si="34"/>
        <v>ESCOLA ESTADUAL SAO JOAO BATISTA</v>
      </c>
      <c r="E519" s="26">
        <f t="shared" si="35"/>
        <v>29279879</v>
      </c>
      <c r="F519" s="26" t="s">
        <v>0</v>
      </c>
    </row>
    <row r="520" spans="1:6" x14ac:dyDescent="0.25">
      <c r="A520" s="25">
        <v>29279178</v>
      </c>
      <c r="B520" s="26" t="str">
        <f t="shared" si="32"/>
        <v>VITORIA DA CONQUISTA</v>
      </c>
      <c r="C520" s="26" t="str">
        <f t="shared" si="33"/>
        <v>VITORIA DA CONQUISTA</v>
      </c>
      <c r="D520" s="26" t="str">
        <f t="shared" si="34"/>
        <v>COLEGIO ESTADUAL ADELMARIO PINHEIRO</v>
      </c>
      <c r="E520" s="26">
        <f t="shared" si="35"/>
        <v>29279178</v>
      </c>
      <c r="F520" s="26" t="s">
        <v>0</v>
      </c>
    </row>
    <row r="521" spans="1:6" x14ac:dyDescent="0.25">
      <c r="A521" s="25">
        <v>29279887</v>
      </c>
      <c r="B521" s="26" t="str">
        <f t="shared" si="32"/>
        <v>VITORIA DA CONQUISTA</v>
      </c>
      <c r="C521" s="26" t="str">
        <f t="shared" si="33"/>
        <v>VITORIA DA CONQUISTA</v>
      </c>
      <c r="D521" s="26" t="str">
        <f t="shared" si="34"/>
        <v>INSTITUTO DE EDUCACAO EUCLIDES DANTAS - TEMPO INTEGRAL</v>
      </c>
      <c r="E521" s="26">
        <f t="shared" si="35"/>
        <v>29279887</v>
      </c>
      <c r="F521" s="26" t="s">
        <v>0</v>
      </c>
    </row>
    <row r="522" spans="1:6" x14ac:dyDescent="0.25">
      <c r="A522" s="25">
        <v>29277728</v>
      </c>
      <c r="B522" s="26" t="str">
        <f t="shared" si="32"/>
        <v>VITORIA DA CONQUISTA</v>
      </c>
      <c r="C522" s="26" t="str">
        <f t="shared" si="33"/>
        <v>VITORIA DA CONQUISTA</v>
      </c>
      <c r="D522" s="26" t="str">
        <f t="shared" si="34"/>
        <v>COLEGIO ESTADUAL ABDIAS MENEZES</v>
      </c>
      <c r="E522" s="26">
        <f t="shared" si="35"/>
        <v>29277728</v>
      </c>
      <c r="F522" s="26" t="s">
        <v>0</v>
      </c>
    </row>
    <row r="523" spans="1:6" x14ac:dyDescent="0.25">
      <c r="A523" s="25">
        <v>29010438</v>
      </c>
      <c r="B523" s="26" t="str">
        <f t="shared" si="32"/>
        <v>BARREIRAS</v>
      </c>
      <c r="C523" s="26" t="str">
        <f t="shared" si="33"/>
        <v>WANDERLEY</v>
      </c>
      <c r="D523" s="26" t="str">
        <f t="shared" si="34"/>
        <v>COLEGIO ESTADUAL ANTONIO INACIO DE OLIVEIRA</v>
      </c>
      <c r="E523" s="26">
        <f t="shared" si="35"/>
        <v>29010438</v>
      </c>
      <c r="F523" s="26" t="s">
        <v>0</v>
      </c>
    </row>
    <row r="524" spans="1:6" x14ac:dyDescent="0.25">
      <c r="A524" s="25">
        <v>29317134</v>
      </c>
      <c r="B524" s="26" t="str">
        <f t="shared" si="32"/>
        <v>VALENÇA</v>
      </c>
      <c r="C524" s="26" t="str">
        <f t="shared" si="33"/>
        <v>WENCESLAU GUIMARAES</v>
      </c>
      <c r="D524" s="26" t="str">
        <f t="shared" si="34"/>
        <v>COLEGIO ESTADUAL NAIR LOPES JENKINS</v>
      </c>
      <c r="E524" s="26">
        <f t="shared" si="35"/>
        <v>29317134</v>
      </c>
      <c r="F524" s="26" t="s">
        <v>0</v>
      </c>
    </row>
    <row r="525" spans="1:6" x14ac:dyDescent="0.25">
      <c r="A525" s="25">
        <v>29056616</v>
      </c>
      <c r="B525" s="21"/>
      <c r="C525" s="21"/>
      <c r="D525" s="21"/>
    </row>
    <row r="526" spans="1:6" x14ac:dyDescent="0.25">
      <c r="B526" s="21"/>
      <c r="C526" s="21"/>
      <c r="D526" s="21"/>
    </row>
    <row r="527" spans="1:6" x14ac:dyDescent="0.25">
      <c r="B527" s="21"/>
      <c r="C527" s="21"/>
      <c r="D527" s="21"/>
    </row>
    <row r="528" spans="1:6" x14ac:dyDescent="0.25">
      <c r="B528" s="21"/>
      <c r="C528" s="21"/>
      <c r="D528" s="21"/>
    </row>
    <row r="529" spans="2:4" x14ac:dyDescent="0.25">
      <c r="B529" s="21"/>
      <c r="C529" s="21"/>
      <c r="D529" s="21"/>
    </row>
    <row r="530" spans="2:4" x14ac:dyDescent="0.25">
      <c r="B530" s="21"/>
      <c r="C530" s="21"/>
      <c r="D530" s="21"/>
    </row>
    <row r="531" spans="2:4" x14ac:dyDescent="0.25">
      <c r="B531" s="21"/>
      <c r="C531" s="21"/>
      <c r="D531" s="21"/>
    </row>
    <row r="532" spans="2:4" x14ac:dyDescent="0.25">
      <c r="B532" s="21"/>
      <c r="C532" s="21"/>
      <c r="D532" s="21"/>
    </row>
    <row r="533" spans="2:4" x14ac:dyDescent="0.25">
      <c r="B533" s="21"/>
      <c r="C533" s="21"/>
      <c r="D533" s="21"/>
    </row>
    <row r="534" spans="2:4" x14ac:dyDescent="0.25">
      <c r="B534" s="21"/>
      <c r="C534" s="21"/>
      <c r="D534" s="21"/>
    </row>
    <row r="535" spans="2:4" x14ac:dyDescent="0.25">
      <c r="B535" s="21"/>
      <c r="C535" s="21"/>
      <c r="D535" s="21"/>
    </row>
    <row r="536" spans="2:4" x14ac:dyDescent="0.25">
      <c r="B536" s="21"/>
      <c r="C536" s="21"/>
      <c r="D536" s="21"/>
    </row>
    <row r="537" spans="2:4" x14ac:dyDescent="0.25">
      <c r="B537" s="21"/>
      <c r="C537" s="21"/>
      <c r="D537" s="21"/>
    </row>
    <row r="538" spans="2:4" x14ac:dyDescent="0.25">
      <c r="B538" s="21"/>
      <c r="C538" s="21"/>
      <c r="D538" s="21"/>
    </row>
    <row r="539" spans="2:4" x14ac:dyDescent="0.25">
      <c r="B539" s="21"/>
      <c r="C539" s="21"/>
      <c r="D539" s="21"/>
    </row>
    <row r="540" spans="2:4" x14ac:dyDescent="0.25">
      <c r="B540" s="21"/>
      <c r="C540" s="21"/>
      <c r="D540" s="21"/>
    </row>
    <row r="541" spans="2:4" x14ac:dyDescent="0.25">
      <c r="B541" s="21"/>
      <c r="C541" s="21"/>
      <c r="D541" s="21"/>
    </row>
    <row r="542" spans="2:4" x14ac:dyDescent="0.25">
      <c r="B542" s="21"/>
      <c r="C542" s="21"/>
      <c r="D542" s="21"/>
    </row>
    <row r="543" spans="2:4" x14ac:dyDescent="0.25">
      <c r="B543" s="21"/>
      <c r="C543" s="21"/>
      <c r="D543" s="21"/>
    </row>
    <row r="544" spans="2:4" x14ac:dyDescent="0.25">
      <c r="B544" s="21"/>
      <c r="C544" s="21"/>
      <c r="D544" s="21"/>
    </row>
    <row r="545" spans="2:4" x14ac:dyDescent="0.25">
      <c r="B545" s="21"/>
      <c r="C545" s="21"/>
      <c r="D545" s="21"/>
    </row>
    <row r="546" spans="2:4" x14ac:dyDescent="0.25">
      <c r="B546" s="21"/>
      <c r="C546" s="21"/>
      <c r="D546" s="21"/>
    </row>
    <row r="547" spans="2:4" x14ac:dyDescent="0.25">
      <c r="B547" s="21"/>
      <c r="C547" s="21"/>
      <c r="D547" s="21"/>
    </row>
    <row r="548" spans="2:4" x14ac:dyDescent="0.25">
      <c r="B548" s="21"/>
      <c r="C548" s="21"/>
      <c r="D548" s="21"/>
    </row>
    <row r="549" spans="2:4" x14ac:dyDescent="0.25">
      <c r="B549" s="21"/>
      <c r="C549" s="21"/>
      <c r="D549" s="21"/>
    </row>
    <row r="550" spans="2:4" x14ac:dyDescent="0.25">
      <c r="B550" s="21"/>
      <c r="C550" s="21"/>
      <c r="D550" s="21"/>
    </row>
    <row r="551" spans="2:4" x14ac:dyDescent="0.25">
      <c r="B551" s="21"/>
      <c r="C551" s="21"/>
      <c r="D551" s="21"/>
    </row>
    <row r="552" spans="2:4" x14ac:dyDescent="0.25">
      <c r="B552" s="21"/>
      <c r="C552" s="21"/>
      <c r="D552" s="21"/>
    </row>
    <row r="553" spans="2:4" x14ac:dyDescent="0.25">
      <c r="B553" s="21"/>
      <c r="C553" s="21"/>
      <c r="D553" s="21"/>
    </row>
    <row r="554" spans="2:4" x14ac:dyDescent="0.25">
      <c r="B554" s="21"/>
      <c r="C554" s="21"/>
      <c r="D554" s="21"/>
    </row>
    <row r="555" spans="2:4" x14ac:dyDescent="0.25">
      <c r="B555" s="21"/>
      <c r="C555" s="21"/>
      <c r="D555" s="21"/>
    </row>
    <row r="556" spans="2:4" x14ac:dyDescent="0.25">
      <c r="B556" s="21"/>
      <c r="C556" s="21"/>
      <c r="D556" s="21"/>
    </row>
    <row r="557" spans="2:4" x14ac:dyDescent="0.25">
      <c r="B557" s="21"/>
      <c r="C557" s="21"/>
      <c r="D557" s="21"/>
    </row>
    <row r="558" spans="2:4" x14ac:dyDescent="0.25">
      <c r="B558" s="21"/>
      <c r="C558" s="21"/>
      <c r="D558" s="21"/>
    </row>
    <row r="559" spans="2:4" x14ac:dyDescent="0.25">
      <c r="B559" s="21"/>
      <c r="C559" s="21"/>
      <c r="D559" s="21"/>
    </row>
    <row r="560" spans="2:4" x14ac:dyDescent="0.25">
      <c r="B560" s="21"/>
      <c r="C560" s="21"/>
      <c r="D560" s="21"/>
    </row>
    <row r="561" spans="2:4" x14ac:dyDescent="0.25">
      <c r="B561" s="21"/>
      <c r="C561" s="21"/>
      <c r="D561" s="21"/>
    </row>
    <row r="562" spans="2:4" x14ac:dyDescent="0.25">
      <c r="B562" s="21"/>
      <c r="C562" s="21"/>
      <c r="D562" s="21"/>
    </row>
    <row r="563" spans="2:4" x14ac:dyDescent="0.25">
      <c r="B563" s="21"/>
      <c r="C563" s="21"/>
      <c r="D563" s="21"/>
    </row>
    <row r="564" spans="2:4" x14ac:dyDescent="0.25">
      <c r="B564" s="21"/>
      <c r="C564" s="21"/>
      <c r="D564" s="21"/>
    </row>
    <row r="565" spans="2:4" x14ac:dyDescent="0.25">
      <c r="B565" s="21"/>
      <c r="C565" s="21"/>
      <c r="D565" s="21"/>
    </row>
    <row r="566" spans="2:4" x14ac:dyDescent="0.25">
      <c r="B566" s="21"/>
      <c r="C566" s="21"/>
      <c r="D566" s="21"/>
    </row>
    <row r="567" spans="2:4" x14ac:dyDescent="0.25">
      <c r="B567" s="21"/>
      <c r="C567" s="21"/>
      <c r="D567" s="21"/>
    </row>
  </sheetData>
  <autoFilter ref="A2:F525">
    <sortState ref="A3:F525">
      <sortCondition ref="C3"/>
    </sortState>
  </autoFilter>
  <sortState ref="B3:G575">
    <sortCondition ref="B3:B575"/>
    <sortCondition ref="C3:C575"/>
    <sortCondition ref="D3:D575"/>
  </sortState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1"/>
  <sheetViews>
    <sheetView topLeftCell="A198" workbookViewId="0">
      <selection activeCell="A212" sqref="A212"/>
    </sheetView>
  </sheetViews>
  <sheetFormatPr defaultRowHeight="15" x14ac:dyDescent="0.25"/>
  <cols>
    <col min="1" max="1" width="9.140625" customWidth="1"/>
    <col min="2" max="2" width="22.7109375" customWidth="1"/>
    <col min="3" max="3" width="24.5703125" customWidth="1"/>
    <col min="4" max="4" width="8.28515625" customWidth="1"/>
    <col min="5" max="5" width="87.5703125" customWidth="1"/>
  </cols>
  <sheetData>
    <row r="1" spans="1:5" x14ac:dyDescent="0.25">
      <c r="A1" s="20" t="s">
        <v>19</v>
      </c>
      <c r="B1" s="20" t="s">
        <v>16</v>
      </c>
      <c r="C1" s="20" t="s">
        <v>17</v>
      </c>
      <c r="D1" s="20" t="s">
        <v>1481</v>
      </c>
      <c r="E1" s="20" t="s">
        <v>18</v>
      </c>
    </row>
    <row r="2" spans="1:5" x14ac:dyDescent="0.25">
      <c r="A2" s="4">
        <v>29057809</v>
      </c>
      <c r="B2" s="2" t="s">
        <v>74</v>
      </c>
      <c r="C2" s="3" t="s">
        <v>75</v>
      </c>
      <c r="D2" s="5">
        <v>1125747</v>
      </c>
      <c r="E2" s="6" t="s">
        <v>76</v>
      </c>
    </row>
    <row r="3" spans="1:5" x14ac:dyDescent="0.25">
      <c r="A3" s="9">
        <v>29058244</v>
      </c>
      <c r="B3" s="2" t="s">
        <v>74</v>
      </c>
      <c r="C3" s="8" t="s">
        <v>77</v>
      </c>
      <c r="D3" s="1">
        <v>1125925</v>
      </c>
      <c r="E3" s="10" t="s">
        <v>78</v>
      </c>
    </row>
    <row r="4" spans="1:5" x14ac:dyDescent="0.25">
      <c r="A4" s="9">
        <v>29059380</v>
      </c>
      <c r="B4" s="2" t="s">
        <v>74</v>
      </c>
      <c r="C4" s="8" t="s">
        <v>79</v>
      </c>
      <c r="D4" s="1">
        <v>1126212</v>
      </c>
      <c r="E4" s="10" t="s">
        <v>80</v>
      </c>
    </row>
    <row r="5" spans="1:5" x14ac:dyDescent="0.25">
      <c r="A5" s="9">
        <v>29060001</v>
      </c>
      <c r="B5" s="2" t="s">
        <v>74</v>
      </c>
      <c r="C5" s="8" t="s">
        <v>81</v>
      </c>
      <c r="D5" s="1">
        <v>1126247</v>
      </c>
      <c r="E5" s="10" t="s">
        <v>82</v>
      </c>
    </row>
    <row r="6" spans="1:5" x14ac:dyDescent="0.25">
      <c r="A6" s="9">
        <v>29060214</v>
      </c>
      <c r="B6" s="2" t="s">
        <v>74</v>
      </c>
      <c r="C6" s="8" t="s">
        <v>83</v>
      </c>
      <c r="D6" s="1">
        <v>1163100</v>
      </c>
      <c r="E6" s="10" t="s">
        <v>84</v>
      </c>
    </row>
    <row r="7" spans="1:5" x14ac:dyDescent="0.25">
      <c r="A7" s="9">
        <v>29060206</v>
      </c>
      <c r="B7" s="2" t="s">
        <v>74</v>
      </c>
      <c r="C7" s="8" t="s">
        <v>83</v>
      </c>
      <c r="D7" s="1">
        <v>1137583</v>
      </c>
      <c r="E7" s="10" t="s">
        <v>85</v>
      </c>
    </row>
    <row r="8" spans="1:5" x14ac:dyDescent="0.25">
      <c r="A8" s="9">
        <v>29061016</v>
      </c>
      <c r="B8" s="2" t="s">
        <v>74</v>
      </c>
      <c r="C8" s="8" t="s">
        <v>86</v>
      </c>
      <c r="D8" s="1">
        <v>1163088</v>
      </c>
      <c r="E8" s="10" t="s">
        <v>87</v>
      </c>
    </row>
    <row r="9" spans="1:5" x14ac:dyDescent="0.25">
      <c r="A9" s="9">
        <v>29061628</v>
      </c>
      <c r="B9" s="2" t="s">
        <v>74</v>
      </c>
      <c r="C9" s="8" t="s">
        <v>88</v>
      </c>
      <c r="D9" s="1">
        <v>1125887</v>
      </c>
      <c r="E9" s="10" t="s">
        <v>89</v>
      </c>
    </row>
    <row r="10" spans="1:5" x14ac:dyDescent="0.25">
      <c r="A10" s="9">
        <v>29062250</v>
      </c>
      <c r="B10" s="2" t="s">
        <v>74</v>
      </c>
      <c r="C10" s="8" t="s">
        <v>90</v>
      </c>
      <c r="D10" s="1">
        <v>1125968</v>
      </c>
      <c r="E10" s="10" t="s">
        <v>91</v>
      </c>
    </row>
    <row r="11" spans="1:5" x14ac:dyDescent="0.25">
      <c r="A11" s="9">
        <v>29062519</v>
      </c>
      <c r="B11" s="2" t="s">
        <v>74</v>
      </c>
      <c r="C11" s="8" t="s">
        <v>90</v>
      </c>
      <c r="D11" s="1">
        <v>1126050</v>
      </c>
      <c r="E11" s="10" t="s">
        <v>92</v>
      </c>
    </row>
    <row r="12" spans="1:5" x14ac:dyDescent="0.25">
      <c r="A12" s="9">
        <v>29062152</v>
      </c>
      <c r="B12" s="2" t="s">
        <v>74</v>
      </c>
      <c r="C12" s="8" t="s">
        <v>90</v>
      </c>
      <c r="D12" s="1">
        <v>1162855</v>
      </c>
      <c r="E12" s="10" t="s">
        <v>93</v>
      </c>
    </row>
    <row r="13" spans="1:5" x14ac:dyDescent="0.25">
      <c r="A13" s="9">
        <v>29062632</v>
      </c>
      <c r="B13" s="2" t="s">
        <v>74</v>
      </c>
      <c r="C13" s="8" t="s">
        <v>94</v>
      </c>
      <c r="D13" s="1">
        <v>1162774</v>
      </c>
      <c r="E13" s="10" t="s">
        <v>95</v>
      </c>
    </row>
    <row r="14" spans="1:5" x14ac:dyDescent="0.25">
      <c r="A14" s="9">
        <v>29207843</v>
      </c>
      <c r="B14" s="2" t="s">
        <v>74</v>
      </c>
      <c r="C14" s="8" t="s">
        <v>96</v>
      </c>
      <c r="D14" s="1">
        <v>1127260</v>
      </c>
      <c r="E14" s="10" t="s">
        <v>97</v>
      </c>
    </row>
    <row r="15" spans="1:5" x14ac:dyDescent="0.25">
      <c r="A15" s="9">
        <v>29459141</v>
      </c>
      <c r="B15" s="2" t="s">
        <v>74</v>
      </c>
      <c r="C15" s="8" t="s">
        <v>74</v>
      </c>
      <c r="D15" s="1">
        <v>1179281</v>
      </c>
      <c r="E15" s="10" t="s">
        <v>98</v>
      </c>
    </row>
    <row r="16" spans="1:5" x14ac:dyDescent="0.25">
      <c r="A16" s="9">
        <v>29064120</v>
      </c>
      <c r="B16" s="2" t="s">
        <v>74</v>
      </c>
      <c r="C16" s="8" t="s">
        <v>74</v>
      </c>
      <c r="D16" s="1">
        <v>1126590</v>
      </c>
      <c r="E16" s="10" t="s">
        <v>99</v>
      </c>
    </row>
    <row r="17" spans="1:5" x14ac:dyDescent="0.25">
      <c r="A17" s="9">
        <v>29064147</v>
      </c>
      <c r="B17" s="2" t="s">
        <v>74</v>
      </c>
      <c r="C17" s="8" t="s">
        <v>74</v>
      </c>
      <c r="D17" s="1">
        <v>1126611</v>
      </c>
      <c r="E17" s="10" t="s">
        <v>100</v>
      </c>
    </row>
    <row r="18" spans="1:5" x14ac:dyDescent="0.25">
      <c r="A18" s="9">
        <v>29403230</v>
      </c>
      <c r="B18" s="2" t="s">
        <v>74</v>
      </c>
      <c r="C18" s="8" t="s">
        <v>74</v>
      </c>
      <c r="D18" s="1">
        <v>1176431</v>
      </c>
      <c r="E18" s="10" t="s">
        <v>28</v>
      </c>
    </row>
    <row r="19" spans="1:5" x14ac:dyDescent="0.25">
      <c r="A19" s="9">
        <v>29447755</v>
      </c>
      <c r="B19" s="2" t="s">
        <v>74</v>
      </c>
      <c r="C19" s="8" t="s">
        <v>101</v>
      </c>
      <c r="D19" s="1">
        <v>1178258</v>
      </c>
      <c r="E19" s="10" t="s">
        <v>102</v>
      </c>
    </row>
    <row r="20" spans="1:5" x14ac:dyDescent="0.25">
      <c r="A20" s="9">
        <v>29064392</v>
      </c>
      <c r="B20" s="2" t="s">
        <v>74</v>
      </c>
      <c r="C20" s="8" t="s">
        <v>103</v>
      </c>
      <c r="D20" s="1">
        <v>1162502</v>
      </c>
      <c r="E20" s="10" t="s">
        <v>104</v>
      </c>
    </row>
    <row r="21" spans="1:5" x14ac:dyDescent="0.25">
      <c r="A21" s="9">
        <v>29428726</v>
      </c>
      <c r="B21" s="2" t="s">
        <v>74</v>
      </c>
      <c r="C21" s="8" t="s">
        <v>105</v>
      </c>
      <c r="D21" s="1">
        <v>1178040</v>
      </c>
      <c r="E21" s="10" t="s">
        <v>73</v>
      </c>
    </row>
    <row r="22" spans="1:5" x14ac:dyDescent="0.25">
      <c r="A22" s="9">
        <v>29536200</v>
      </c>
      <c r="B22" s="2" t="s">
        <v>74</v>
      </c>
      <c r="C22" s="8" t="s">
        <v>106</v>
      </c>
      <c r="D22" s="1">
        <v>1178257</v>
      </c>
      <c r="E22" s="11" t="s">
        <v>107</v>
      </c>
    </row>
    <row r="23" spans="1:5" x14ac:dyDescent="0.25">
      <c r="A23" s="9">
        <v>29065356</v>
      </c>
      <c r="B23" s="2" t="s">
        <v>74</v>
      </c>
      <c r="C23" s="8" t="s">
        <v>106</v>
      </c>
      <c r="D23" s="1">
        <v>1162480</v>
      </c>
      <c r="E23" s="10" t="s">
        <v>108</v>
      </c>
    </row>
    <row r="24" spans="1:5" x14ac:dyDescent="0.25">
      <c r="A24" s="9">
        <v>29445400</v>
      </c>
      <c r="B24" s="2" t="s">
        <v>74</v>
      </c>
      <c r="C24" s="8" t="s">
        <v>109</v>
      </c>
      <c r="D24" s="1">
        <v>1178146</v>
      </c>
      <c r="E24" s="10" t="s">
        <v>110</v>
      </c>
    </row>
    <row r="25" spans="1:5" x14ac:dyDescent="0.25">
      <c r="A25" s="9">
        <v>29066395</v>
      </c>
      <c r="B25" s="2" t="s">
        <v>74</v>
      </c>
      <c r="C25" s="8" t="s">
        <v>111</v>
      </c>
      <c r="D25" s="1">
        <v>1127154</v>
      </c>
      <c r="E25" s="10" t="s">
        <v>112</v>
      </c>
    </row>
    <row r="26" spans="1:5" x14ac:dyDescent="0.25">
      <c r="A26" s="9">
        <v>29067332</v>
      </c>
      <c r="B26" s="2" t="s">
        <v>74</v>
      </c>
      <c r="C26" s="8" t="s">
        <v>113</v>
      </c>
      <c r="D26" s="1">
        <v>1162618</v>
      </c>
      <c r="E26" s="10" t="s">
        <v>114</v>
      </c>
    </row>
    <row r="27" spans="1:5" x14ac:dyDescent="0.25">
      <c r="A27" s="9">
        <v>29425328</v>
      </c>
      <c r="B27" s="2" t="s">
        <v>74</v>
      </c>
      <c r="C27" s="8" t="s">
        <v>115</v>
      </c>
      <c r="D27" s="1">
        <v>1178038</v>
      </c>
      <c r="E27" s="10" t="s">
        <v>116</v>
      </c>
    </row>
    <row r="28" spans="1:5" ht="15" customHeight="1" x14ac:dyDescent="0.25">
      <c r="A28" s="9">
        <v>29041333</v>
      </c>
      <c r="B28" s="2" t="s">
        <v>74</v>
      </c>
      <c r="C28" s="8" t="s">
        <v>117</v>
      </c>
      <c r="D28" s="1">
        <v>1126808</v>
      </c>
      <c r="E28" s="10" t="s">
        <v>118</v>
      </c>
    </row>
    <row r="29" spans="1:5" x14ac:dyDescent="0.25">
      <c r="A29" s="9">
        <v>29395321</v>
      </c>
      <c r="B29" s="2" t="s">
        <v>74</v>
      </c>
      <c r="C29" s="8" t="s">
        <v>117</v>
      </c>
      <c r="D29" s="1">
        <v>1176432</v>
      </c>
      <c r="E29" s="10" t="s">
        <v>28</v>
      </c>
    </row>
    <row r="30" spans="1:5" x14ac:dyDescent="0.25">
      <c r="A30" s="9">
        <v>29863724</v>
      </c>
      <c r="B30" s="7" t="s">
        <v>119</v>
      </c>
      <c r="C30" s="8" t="s">
        <v>33</v>
      </c>
      <c r="D30" s="1">
        <v>1178324</v>
      </c>
      <c r="E30" s="10" t="s">
        <v>120</v>
      </c>
    </row>
    <row r="31" spans="1:5" x14ac:dyDescent="0.25">
      <c r="A31" s="9">
        <v>29464374</v>
      </c>
      <c r="B31" s="7" t="s">
        <v>119</v>
      </c>
      <c r="C31" s="8" t="s">
        <v>33</v>
      </c>
      <c r="D31" s="1">
        <v>1179431</v>
      </c>
      <c r="E31" s="10" t="s">
        <v>121</v>
      </c>
    </row>
    <row r="32" spans="1:5" x14ac:dyDescent="0.25">
      <c r="A32" s="9">
        <v>29036160</v>
      </c>
      <c r="B32" s="7" t="s">
        <v>119</v>
      </c>
      <c r="C32" s="8" t="s">
        <v>33</v>
      </c>
      <c r="D32" s="1">
        <v>1127596</v>
      </c>
      <c r="E32" s="10" t="s">
        <v>122</v>
      </c>
    </row>
    <row r="33" spans="1:5" x14ac:dyDescent="0.25">
      <c r="A33" s="9">
        <v>29036143</v>
      </c>
      <c r="B33" s="7" t="s">
        <v>119</v>
      </c>
      <c r="C33" s="8" t="s">
        <v>33</v>
      </c>
      <c r="D33" s="1">
        <v>1127502</v>
      </c>
      <c r="E33" s="10" t="s">
        <v>123</v>
      </c>
    </row>
    <row r="34" spans="1:5" x14ac:dyDescent="0.25">
      <c r="A34" s="9">
        <v>29037123</v>
      </c>
      <c r="B34" s="7" t="s">
        <v>119</v>
      </c>
      <c r="C34" s="8" t="s">
        <v>33</v>
      </c>
      <c r="D34" s="1">
        <v>1137168</v>
      </c>
      <c r="E34" s="10" t="s">
        <v>100</v>
      </c>
    </row>
    <row r="35" spans="1:5" x14ac:dyDescent="0.25">
      <c r="A35" s="9">
        <v>29461499</v>
      </c>
      <c r="B35" s="7" t="s">
        <v>119</v>
      </c>
      <c r="C35" s="8" t="s">
        <v>119</v>
      </c>
      <c r="D35" s="1">
        <v>1179282</v>
      </c>
      <c r="E35" s="10" t="s">
        <v>124</v>
      </c>
    </row>
    <row r="36" spans="1:5" x14ac:dyDescent="0.25">
      <c r="A36" s="9">
        <v>29043085</v>
      </c>
      <c r="B36" s="7" t="s">
        <v>119</v>
      </c>
      <c r="C36" s="8" t="s">
        <v>119</v>
      </c>
      <c r="D36" s="1">
        <v>1131720</v>
      </c>
      <c r="E36" s="10" t="s">
        <v>125</v>
      </c>
    </row>
    <row r="37" spans="1:5" x14ac:dyDescent="0.25">
      <c r="A37" s="9">
        <v>29427940</v>
      </c>
      <c r="B37" s="7" t="s">
        <v>119</v>
      </c>
      <c r="C37" s="8" t="s">
        <v>119</v>
      </c>
      <c r="D37" s="1">
        <v>1178018</v>
      </c>
      <c r="E37" s="10" t="s">
        <v>126</v>
      </c>
    </row>
    <row r="38" spans="1:5" x14ac:dyDescent="0.25">
      <c r="A38" s="9">
        <v>29042860</v>
      </c>
      <c r="B38" s="7" t="s">
        <v>119</v>
      </c>
      <c r="C38" s="8" t="s">
        <v>119</v>
      </c>
      <c r="D38" s="1">
        <v>1131712</v>
      </c>
      <c r="E38" s="10" t="s">
        <v>127</v>
      </c>
    </row>
    <row r="39" spans="1:5" x14ac:dyDescent="0.25">
      <c r="A39" s="9">
        <v>29385334</v>
      </c>
      <c r="B39" s="7" t="s">
        <v>119</v>
      </c>
      <c r="C39" s="8" t="s">
        <v>119</v>
      </c>
      <c r="D39" s="1">
        <v>1176437</v>
      </c>
      <c r="E39" s="10" t="s">
        <v>28</v>
      </c>
    </row>
    <row r="40" spans="1:5" x14ac:dyDescent="0.25">
      <c r="A40" s="9">
        <v>29205000</v>
      </c>
      <c r="B40" s="7" t="s">
        <v>119</v>
      </c>
      <c r="C40" s="8" t="s">
        <v>128</v>
      </c>
      <c r="D40" s="1">
        <v>1127456</v>
      </c>
      <c r="E40" s="10" t="s">
        <v>129</v>
      </c>
    </row>
    <row r="41" spans="1:5" x14ac:dyDescent="0.25">
      <c r="A41" s="9">
        <v>29044570</v>
      </c>
      <c r="B41" s="7" t="s">
        <v>119</v>
      </c>
      <c r="C41" s="8" t="s">
        <v>130</v>
      </c>
      <c r="D41" s="1">
        <v>1128762</v>
      </c>
      <c r="E41" s="10" t="s">
        <v>131</v>
      </c>
    </row>
    <row r="42" spans="1:5" x14ac:dyDescent="0.25">
      <c r="A42" s="9">
        <v>29455405</v>
      </c>
      <c r="B42" s="7" t="s">
        <v>119</v>
      </c>
      <c r="C42" s="8" t="s">
        <v>132</v>
      </c>
      <c r="D42" s="1">
        <v>1178280</v>
      </c>
      <c r="E42" s="10" t="s">
        <v>133</v>
      </c>
    </row>
    <row r="43" spans="1:5" x14ac:dyDescent="0.25">
      <c r="A43" s="9">
        <v>29391512</v>
      </c>
      <c r="B43" s="7" t="s">
        <v>119</v>
      </c>
      <c r="C43" s="8" t="s">
        <v>55</v>
      </c>
      <c r="D43" s="1">
        <v>1176434</v>
      </c>
      <c r="E43" s="10" t="s">
        <v>134</v>
      </c>
    </row>
    <row r="44" spans="1:5" ht="15" customHeight="1" x14ac:dyDescent="0.25">
      <c r="A44" s="9">
        <v>29345936</v>
      </c>
      <c r="B44" s="7" t="s">
        <v>119</v>
      </c>
      <c r="C44" s="8" t="s">
        <v>55</v>
      </c>
      <c r="D44" s="1">
        <v>1178432</v>
      </c>
      <c r="E44" s="10" t="s">
        <v>135</v>
      </c>
    </row>
    <row r="45" spans="1:5" x14ac:dyDescent="0.25">
      <c r="A45" s="9">
        <v>29038820</v>
      </c>
      <c r="B45" s="7" t="s">
        <v>119</v>
      </c>
      <c r="C45" s="8" t="s">
        <v>55</v>
      </c>
      <c r="D45" s="1">
        <v>1127324</v>
      </c>
      <c r="E45" s="10" t="s">
        <v>136</v>
      </c>
    </row>
    <row r="46" spans="1:5" x14ac:dyDescent="0.25">
      <c r="A46" s="9">
        <v>29245893</v>
      </c>
      <c r="B46" s="7" t="s">
        <v>119</v>
      </c>
      <c r="C46" s="8" t="s">
        <v>137</v>
      </c>
      <c r="D46" s="1">
        <v>1131402</v>
      </c>
      <c r="E46" s="10" t="s">
        <v>138</v>
      </c>
    </row>
    <row r="47" spans="1:5" x14ac:dyDescent="0.25">
      <c r="A47" s="9">
        <v>29437911</v>
      </c>
      <c r="B47" s="7" t="s">
        <v>119</v>
      </c>
      <c r="C47" s="8" t="s">
        <v>139</v>
      </c>
      <c r="D47" s="1">
        <v>1178150</v>
      </c>
      <c r="E47" s="10" t="s">
        <v>140</v>
      </c>
    </row>
    <row r="48" spans="1:5" x14ac:dyDescent="0.25">
      <c r="A48" s="9">
        <v>29431670</v>
      </c>
      <c r="B48" s="7" t="s">
        <v>119</v>
      </c>
      <c r="C48" s="8" t="s">
        <v>37</v>
      </c>
      <c r="D48" s="1">
        <v>1178100</v>
      </c>
      <c r="E48" s="10" t="s">
        <v>47</v>
      </c>
    </row>
    <row r="49" spans="1:5" x14ac:dyDescent="0.25">
      <c r="A49" s="9">
        <v>29430259</v>
      </c>
      <c r="B49" s="7" t="s">
        <v>119</v>
      </c>
      <c r="C49" s="8" t="s">
        <v>141</v>
      </c>
      <c r="D49" s="1">
        <v>1178021</v>
      </c>
      <c r="E49" s="10" t="s">
        <v>142</v>
      </c>
    </row>
    <row r="50" spans="1:5" x14ac:dyDescent="0.25">
      <c r="A50" s="9">
        <v>29332400</v>
      </c>
      <c r="B50" s="7" t="s">
        <v>119</v>
      </c>
      <c r="C50" s="8" t="s">
        <v>143</v>
      </c>
      <c r="D50" s="1">
        <v>1176177</v>
      </c>
      <c r="E50" s="10" t="s">
        <v>144</v>
      </c>
    </row>
    <row r="51" spans="1:5" x14ac:dyDescent="0.25">
      <c r="A51" s="9">
        <v>29397758</v>
      </c>
      <c r="B51" s="7" t="s">
        <v>119</v>
      </c>
      <c r="C51" s="8" t="s">
        <v>143</v>
      </c>
      <c r="D51" s="1">
        <v>1178407</v>
      </c>
      <c r="E51" s="10" t="s">
        <v>145</v>
      </c>
    </row>
    <row r="52" spans="1:5" x14ac:dyDescent="0.25">
      <c r="A52" s="9">
        <v>29460794</v>
      </c>
      <c r="B52" s="7" t="s">
        <v>119</v>
      </c>
      <c r="C52" s="8" t="s">
        <v>143</v>
      </c>
      <c r="D52" s="1">
        <v>1179304</v>
      </c>
      <c r="E52" s="10" t="s">
        <v>146</v>
      </c>
    </row>
    <row r="53" spans="1:5" x14ac:dyDescent="0.25">
      <c r="A53" s="9">
        <v>29210399</v>
      </c>
      <c r="B53" s="7" t="s">
        <v>119</v>
      </c>
      <c r="C53" s="8" t="s">
        <v>147</v>
      </c>
      <c r="D53" s="1">
        <v>1127855</v>
      </c>
      <c r="E53" s="10" t="s">
        <v>148</v>
      </c>
    </row>
    <row r="54" spans="1:5" x14ac:dyDescent="0.25">
      <c r="A54" s="9">
        <v>29425395</v>
      </c>
      <c r="B54" s="7" t="s">
        <v>119</v>
      </c>
      <c r="C54" s="8" t="s">
        <v>149</v>
      </c>
      <c r="D54" s="1">
        <v>1178009</v>
      </c>
      <c r="E54" s="10" t="s">
        <v>150</v>
      </c>
    </row>
    <row r="55" spans="1:5" x14ac:dyDescent="0.25">
      <c r="A55" s="9">
        <v>29045479</v>
      </c>
      <c r="B55" s="7" t="s">
        <v>119</v>
      </c>
      <c r="C55" s="8" t="s">
        <v>149</v>
      </c>
      <c r="D55" s="1">
        <v>1131356</v>
      </c>
      <c r="E55" s="10" t="s">
        <v>151</v>
      </c>
    </row>
    <row r="56" spans="1:5" x14ac:dyDescent="0.25">
      <c r="A56" s="9">
        <v>29252555</v>
      </c>
      <c r="B56" s="7" t="s">
        <v>119</v>
      </c>
      <c r="C56" s="8" t="s">
        <v>152</v>
      </c>
      <c r="D56" s="1">
        <v>1164742</v>
      </c>
      <c r="E56" s="10" t="s">
        <v>153</v>
      </c>
    </row>
    <row r="57" spans="1:5" x14ac:dyDescent="0.25">
      <c r="A57" s="9">
        <v>29430534</v>
      </c>
      <c r="B57" s="7" t="s">
        <v>119</v>
      </c>
      <c r="C57" s="8" t="s">
        <v>154</v>
      </c>
      <c r="D57" s="1">
        <v>1178023</v>
      </c>
      <c r="E57" s="10" t="s">
        <v>155</v>
      </c>
    </row>
    <row r="58" spans="1:5" x14ac:dyDescent="0.25">
      <c r="A58" s="9">
        <v>29047250</v>
      </c>
      <c r="B58" s="7" t="s">
        <v>119</v>
      </c>
      <c r="C58" s="8" t="s">
        <v>156</v>
      </c>
      <c r="D58" s="1">
        <v>1164890</v>
      </c>
      <c r="E58" s="10" t="s">
        <v>157</v>
      </c>
    </row>
    <row r="59" spans="1:5" x14ac:dyDescent="0.25">
      <c r="A59" s="9">
        <v>29047455</v>
      </c>
      <c r="B59" s="7" t="s">
        <v>119</v>
      </c>
      <c r="C59" s="8" t="s">
        <v>156</v>
      </c>
      <c r="D59" s="1">
        <v>1176059</v>
      </c>
      <c r="E59" s="10" t="s">
        <v>158</v>
      </c>
    </row>
    <row r="60" spans="1:5" x14ac:dyDescent="0.25">
      <c r="A60" s="9">
        <v>29211590</v>
      </c>
      <c r="B60" s="7" t="s">
        <v>159</v>
      </c>
      <c r="C60" s="8" t="s">
        <v>160</v>
      </c>
      <c r="D60" s="1">
        <v>1168110</v>
      </c>
      <c r="E60" s="10" t="s">
        <v>161</v>
      </c>
    </row>
    <row r="61" spans="1:5" x14ac:dyDescent="0.25">
      <c r="A61" s="9">
        <v>29425166</v>
      </c>
      <c r="B61" s="7" t="s">
        <v>159</v>
      </c>
      <c r="C61" s="8" t="s">
        <v>162</v>
      </c>
      <c r="D61" s="1">
        <v>1178017</v>
      </c>
      <c r="E61" s="10" t="s">
        <v>163</v>
      </c>
    </row>
    <row r="62" spans="1:5" x14ac:dyDescent="0.25">
      <c r="A62" s="9">
        <v>29459621</v>
      </c>
      <c r="B62" s="7" t="s">
        <v>159</v>
      </c>
      <c r="C62" s="8" t="s">
        <v>162</v>
      </c>
      <c r="D62" s="1">
        <v>1179291</v>
      </c>
      <c r="E62" s="10" t="s">
        <v>164</v>
      </c>
    </row>
    <row r="63" spans="1:5" x14ac:dyDescent="0.25">
      <c r="A63" s="9">
        <v>29213592</v>
      </c>
      <c r="B63" s="7" t="s">
        <v>159</v>
      </c>
      <c r="C63" s="8" t="s">
        <v>1</v>
      </c>
      <c r="D63" s="1">
        <v>1123701</v>
      </c>
      <c r="E63" s="10" t="s">
        <v>165</v>
      </c>
    </row>
    <row r="64" spans="1:5" x14ac:dyDescent="0.25">
      <c r="A64" s="9">
        <v>29385253</v>
      </c>
      <c r="B64" s="7" t="s">
        <v>159</v>
      </c>
      <c r="C64" s="8" t="s">
        <v>1</v>
      </c>
      <c r="D64" s="1">
        <v>1176466</v>
      </c>
      <c r="E64" s="10" t="s">
        <v>166</v>
      </c>
    </row>
    <row r="65" spans="1:5" x14ac:dyDescent="0.25">
      <c r="A65" s="9">
        <v>29214211</v>
      </c>
      <c r="B65" s="7" t="s">
        <v>159</v>
      </c>
      <c r="C65" s="8" t="s">
        <v>167</v>
      </c>
      <c r="D65" s="1">
        <v>1133014</v>
      </c>
      <c r="E65" s="10" t="s">
        <v>168</v>
      </c>
    </row>
    <row r="66" spans="1:5" x14ac:dyDescent="0.25">
      <c r="A66" s="9">
        <v>29221935</v>
      </c>
      <c r="B66" s="7" t="s">
        <v>159</v>
      </c>
      <c r="C66" s="8" t="s">
        <v>169</v>
      </c>
      <c r="D66" s="1">
        <v>1178103</v>
      </c>
      <c r="E66" s="10" t="s">
        <v>170</v>
      </c>
    </row>
    <row r="67" spans="1:5" x14ac:dyDescent="0.25">
      <c r="A67" s="9">
        <v>29397740</v>
      </c>
      <c r="B67" s="7" t="s">
        <v>159</v>
      </c>
      <c r="C67" s="8" t="s">
        <v>171</v>
      </c>
      <c r="D67" s="1">
        <v>1178403</v>
      </c>
      <c r="E67" s="10" t="s">
        <v>172</v>
      </c>
    </row>
    <row r="68" spans="1:5" x14ac:dyDescent="0.25">
      <c r="A68" s="9">
        <v>29214939</v>
      </c>
      <c r="B68" s="7" t="s">
        <v>159</v>
      </c>
      <c r="C68" s="8" t="s">
        <v>171</v>
      </c>
      <c r="D68" s="1">
        <v>1168411</v>
      </c>
      <c r="E68" s="10" t="s">
        <v>173</v>
      </c>
    </row>
    <row r="69" spans="1:5" x14ac:dyDescent="0.25">
      <c r="A69" s="9">
        <v>29207770</v>
      </c>
      <c r="B69" s="7" t="s">
        <v>159</v>
      </c>
      <c r="C69" s="8" t="s">
        <v>174</v>
      </c>
      <c r="D69" s="1">
        <v>1133090</v>
      </c>
      <c r="E69" s="10" t="s">
        <v>175</v>
      </c>
    </row>
    <row r="70" spans="1:5" x14ac:dyDescent="0.25">
      <c r="A70" s="9">
        <v>29206936</v>
      </c>
      <c r="B70" s="7" t="s">
        <v>159</v>
      </c>
      <c r="C70" s="8" t="s">
        <v>174</v>
      </c>
      <c r="D70" s="1">
        <v>1132166</v>
      </c>
      <c r="E70" s="10" t="s">
        <v>176</v>
      </c>
    </row>
    <row r="71" spans="1:5" x14ac:dyDescent="0.25">
      <c r="A71" s="9">
        <v>29225060</v>
      </c>
      <c r="B71" s="7" t="s">
        <v>159</v>
      </c>
      <c r="C71" s="8" t="s">
        <v>177</v>
      </c>
      <c r="D71" s="1">
        <v>1124368</v>
      </c>
      <c r="E71" s="10" t="s">
        <v>91</v>
      </c>
    </row>
    <row r="72" spans="1:5" x14ac:dyDescent="0.25">
      <c r="A72" s="9">
        <v>29063299</v>
      </c>
      <c r="B72" s="7" t="s">
        <v>159</v>
      </c>
      <c r="C72" s="8" t="s">
        <v>178</v>
      </c>
      <c r="D72" s="1">
        <v>1133278</v>
      </c>
      <c r="E72" s="10" t="s">
        <v>179</v>
      </c>
    </row>
    <row r="73" spans="1:5" x14ac:dyDescent="0.25">
      <c r="A73" s="9">
        <v>41752</v>
      </c>
      <c r="B73" s="7" t="s">
        <v>159</v>
      </c>
      <c r="C73" s="8" t="s">
        <v>178</v>
      </c>
      <c r="D73" s="1">
        <v>1179607</v>
      </c>
      <c r="E73" s="10" t="s">
        <v>180</v>
      </c>
    </row>
    <row r="74" spans="1:5" x14ac:dyDescent="0.25">
      <c r="A74" s="9">
        <v>29215412</v>
      </c>
      <c r="B74" s="7" t="s">
        <v>159</v>
      </c>
      <c r="C74" s="8" t="s">
        <v>181</v>
      </c>
      <c r="D74" s="1">
        <v>1123353</v>
      </c>
      <c r="E74" s="10" t="s">
        <v>91</v>
      </c>
    </row>
    <row r="75" spans="1:5" x14ac:dyDescent="0.25">
      <c r="A75" s="9">
        <v>29215382</v>
      </c>
      <c r="B75" s="7" t="s">
        <v>159</v>
      </c>
      <c r="C75" s="8" t="s">
        <v>181</v>
      </c>
      <c r="D75" s="1">
        <v>1170360</v>
      </c>
      <c r="E75" s="10" t="s">
        <v>182</v>
      </c>
    </row>
    <row r="76" spans="1:5" x14ac:dyDescent="0.25">
      <c r="A76" s="9">
        <v>29216206</v>
      </c>
      <c r="B76" s="7" t="s">
        <v>159</v>
      </c>
      <c r="C76" s="8" t="s">
        <v>183</v>
      </c>
      <c r="D76" s="1">
        <v>1124481</v>
      </c>
      <c r="E76" s="10" t="s">
        <v>184</v>
      </c>
    </row>
    <row r="77" spans="1:5" x14ac:dyDescent="0.25">
      <c r="A77" s="9">
        <v>29216265</v>
      </c>
      <c r="B77" s="7" t="s">
        <v>159</v>
      </c>
      <c r="C77" s="8" t="s">
        <v>183</v>
      </c>
      <c r="D77" s="1">
        <v>1124511</v>
      </c>
      <c r="E77" s="10" t="s">
        <v>185</v>
      </c>
    </row>
    <row r="78" spans="1:5" x14ac:dyDescent="0.25">
      <c r="A78" s="9">
        <v>29216486</v>
      </c>
      <c r="B78" s="7" t="s">
        <v>159</v>
      </c>
      <c r="C78" s="8" t="s">
        <v>186</v>
      </c>
      <c r="D78" s="1">
        <v>1164149</v>
      </c>
      <c r="E78" s="10" t="s">
        <v>187</v>
      </c>
    </row>
    <row r="79" spans="1:5" x14ac:dyDescent="0.25">
      <c r="A79" s="9">
        <v>29232988</v>
      </c>
      <c r="B79" s="7" t="s">
        <v>159</v>
      </c>
      <c r="C79" s="8" t="s">
        <v>188</v>
      </c>
      <c r="D79" s="1">
        <v>1123647</v>
      </c>
      <c r="E79" s="10" t="s">
        <v>189</v>
      </c>
    </row>
    <row r="80" spans="1:5" ht="14.25" customHeight="1" x14ac:dyDescent="0.25">
      <c r="A80" s="9">
        <v>29390869</v>
      </c>
      <c r="B80" s="7" t="s">
        <v>159</v>
      </c>
      <c r="C80" s="8" t="s">
        <v>190</v>
      </c>
      <c r="D80" s="1">
        <v>1176457</v>
      </c>
      <c r="E80" s="10" t="s">
        <v>191</v>
      </c>
    </row>
    <row r="81" spans="1:5" x14ac:dyDescent="0.25">
      <c r="A81" s="9">
        <v>29399220</v>
      </c>
      <c r="B81" s="7" t="s">
        <v>159</v>
      </c>
      <c r="C81" s="8" t="s">
        <v>190</v>
      </c>
      <c r="D81" s="1">
        <v>1178439</v>
      </c>
      <c r="E81" s="10" t="s">
        <v>192</v>
      </c>
    </row>
    <row r="82" spans="1:5" x14ac:dyDescent="0.25">
      <c r="A82" s="9">
        <v>29425557</v>
      </c>
      <c r="B82" s="7" t="s">
        <v>159</v>
      </c>
      <c r="C82" s="8" t="s">
        <v>190</v>
      </c>
      <c r="D82" s="1">
        <v>1178028</v>
      </c>
      <c r="E82" s="10" t="s">
        <v>193</v>
      </c>
    </row>
    <row r="83" spans="1:5" x14ac:dyDescent="0.25">
      <c r="A83" s="9">
        <v>29074770</v>
      </c>
      <c r="B83" s="7" t="s">
        <v>159</v>
      </c>
      <c r="C83" s="8" t="s">
        <v>190</v>
      </c>
      <c r="D83" s="1">
        <v>1161956</v>
      </c>
      <c r="E83" s="10" t="s">
        <v>194</v>
      </c>
    </row>
    <row r="84" spans="1:5" x14ac:dyDescent="0.25">
      <c r="A84" s="9">
        <v>29216818</v>
      </c>
      <c r="B84" s="7" t="s">
        <v>159</v>
      </c>
      <c r="C84" s="8" t="s">
        <v>195</v>
      </c>
      <c r="D84" s="1">
        <v>1132468</v>
      </c>
      <c r="E84" s="10" t="s">
        <v>184</v>
      </c>
    </row>
    <row r="85" spans="1:5" x14ac:dyDescent="0.25">
      <c r="A85" s="9">
        <v>29425123</v>
      </c>
      <c r="B85" s="7" t="s">
        <v>159</v>
      </c>
      <c r="C85" s="8" t="s">
        <v>196</v>
      </c>
      <c r="D85" s="1">
        <v>1178029</v>
      </c>
      <c r="E85" s="10" t="s">
        <v>197</v>
      </c>
    </row>
    <row r="86" spans="1:5" x14ac:dyDescent="0.25">
      <c r="A86" s="9">
        <v>29209994</v>
      </c>
      <c r="B86" s="7" t="s">
        <v>159</v>
      </c>
      <c r="C86" s="8" t="s">
        <v>49</v>
      </c>
      <c r="D86" s="1">
        <v>1164491</v>
      </c>
      <c r="E86" s="10" t="s">
        <v>198</v>
      </c>
    </row>
    <row r="87" spans="1:5" x14ac:dyDescent="0.25">
      <c r="A87" s="9">
        <v>29217768</v>
      </c>
      <c r="B87" s="7" t="s">
        <v>159</v>
      </c>
      <c r="C87" s="8" t="s">
        <v>199</v>
      </c>
      <c r="D87" s="1">
        <v>1132565</v>
      </c>
      <c r="E87" s="10" t="s">
        <v>200</v>
      </c>
    </row>
    <row r="88" spans="1:5" x14ac:dyDescent="0.25">
      <c r="A88" s="9">
        <v>29218489</v>
      </c>
      <c r="B88" s="7" t="s">
        <v>159</v>
      </c>
      <c r="C88" s="8" t="s">
        <v>201</v>
      </c>
      <c r="D88" s="1">
        <v>1132794</v>
      </c>
      <c r="E88" s="10" t="s">
        <v>14</v>
      </c>
    </row>
    <row r="89" spans="1:5" x14ac:dyDescent="0.25">
      <c r="A89" s="9">
        <v>29467870</v>
      </c>
      <c r="B89" s="7" t="s">
        <v>159</v>
      </c>
      <c r="C89" s="8" t="s">
        <v>201</v>
      </c>
      <c r="D89" s="1">
        <v>1179483</v>
      </c>
      <c r="E89" s="10" t="s">
        <v>202</v>
      </c>
    </row>
    <row r="90" spans="1:5" x14ac:dyDescent="0.25">
      <c r="A90" s="9">
        <v>29467403</v>
      </c>
      <c r="B90" s="7" t="s">
        <v>159</v>
      </c>
      <c r="C90" s="8" t="s">
        <v>203</v>
      </c>
      <c r="D90" s="1">
        <v>1178261</v>
      </c>
      <c r="E90" s="10" t="s">
        <v>204</v>
      </c>
    </row>
    <row r="91" spans="1:5" x14ac:dyDescent="0.25">
      <c r="A91" s="9">
        <v>29219841</v>
      </c>
      <c r="B91" s="7" t="s">
        <v>159</v>
      </c>
      <c r="C91" s="8" t="s">
        <v>203</v>
      </c>
      <c r="D91" s="1">
        <v>1167997</v>
      </c>
      <c r="E91" s="10" t="s">
        <v>205</v>
      </c>
    </row>
    <row r="92" spans="1:5" ht="16.5" customHeight="1" x14ac:dyDescent="0.25">
      <c r="A92" s="9">
        <v>29220246</v>
      </c>
      <c r="B92" s="7" t="s">
        <v>159</v>
      </c>
      <c r="C92" s="8" t="s">
        <v>159</v>
      </c>
      <c r="D92" s="1">
        <v>1133073</v>
      </c>
      <c r="E92" s="10" t="s">
        <v>206</v>
      </c>
    </row>
    <row r="93" spans="1:5" ht="16.5" customHeight="1" x14ac:dyDescent="0.25">
      <c r="A93" s="9">
        <v>29461502</v>
      </c>
      <c r="B93" s="7" t="s">
        <v>159</v>
      </c>
      <c r="C93" s="8" t="s">
        <v>159</v>
      </c>
      <c r="D93" s="1">
        <v>1179283</v>
      </c>
      <c r="E93" s="10" t="s">
        <v>207</v>
      </c>
    </row>
    <row r="94" spans="1:5" x14ac:dyDescent="0.25">
      <c r="A94" s="9">
        <v>29220076</v>
      </c>
      <c r="B94" s="7" t="s">
        <v>159</v>
      </c>
      <c r="C94" s="8" t="s">
        <v>159</v>
      </c>
      <c r="D94" s="1">
        <v>1133138</v>
      </c>
      <c r="E94" s="10" t="s">
        <v>208</v>
      </c>
    </row>
    <row r="95" spans="1:5" x14ac:dyDescent="0.25">
      <c r="A95" s="9">
        <v>29220220</v>
      </c>
      <c r="B95" s="7" t="s">
        <v>159</v>
      </c>
      <c r="C95" s="8" t="s">
        <v>159</v>
      </c>
      <c r="D95" s="1">
        <v>1132883</v>
      </c>
      <c r="E95" s="10" t="s">
        <v>112</v>
      </c>
    </row>
    <row r="96" spans="1:5" x14ac:dyDescent="0.25">
      <c r="A96" s="9">
        <v>29221307</v>
      </c>
      <c r="B96" s="7" t="s">
        <v>159</v>
      </c>
      <c r="C96" s="8" t="s">
        <v>159</v>
      </c>
      <c r="D96" s="1">
        <v>1133022</v>
      </c>
      <c r="E96" s="10" t="s">
        <v>209</v>
      </c>
    </row>
    <row r="97" spans="1:5" x14ac:dyDescent="0.25">
      <c r="A97" s="9">
        <v>29067391</v>
      </c>
      <c r="B97" s="7" t="s">
        <v>159</v>
      </c>
      <c r="C97" s="8" t="s">
        <v>210</v>
      </c>
      <c r="D97" s="1">
        <v>1133235</v>
      </c>
      <c r="E97" s="10" t="s">
        <v>211</v>
      </c>
    </row>
    <row r="98" spans="1:5" x14ac:dyDescent="0.25">
      <c r="A98" s="9">
        <v>29428742</v>
      </c>
      <c r="B98" s="7" t="s">
        <v>159</v>
      </c>
      <c r="C98" s="8" t="s">
        <v>212</v>
      </c>
      <c r="D98" s="1">
        <v>1178095</v>
      </c>
      <c r="E98" s="10" t="s">
        <v>213</v>
      </c>
    </row>
    <row r="99" spans="1:5" x14ac:dyDescent="0.25">
      <c r="A99" s="9">
        <v>29221943</v>
      </c>
      <c r="B99" s="7" t="s">
        <v>159</v>
      </c>
      <c r="C99" s="8" t="s">
        <v>214</v>
      </c>
      <c r="D99" s="1">
        <v>1123876</v>
      </c>
      <c r="E99" s="10" t="s">
        <v>215</v>
      </c>
    </row>
    <row r="100" spans="1:5" x14ac:dyDescent="0.25">
      <c r="A100" s="9">
        <v>29432154</v>
      </c>
      <c r="B100" s="7" t="s">
        <v>216</v>
      </c>
      <c r="C100" s="8" t="s">
        <v>217</v>
      </c>
      <c r="D100" s="1">
        <v>1178079</v>
      </c>
      <c r="E100" s="10" t="s">
        <v>140</v>
      </c>
    </row>
    <row r="101" spans="1:5" x14ac:dyDescent="0.25">
      <c r="A101" s="9">
        <v>29135710</v>
      </c>
      <c r="B101" s="7" t="s">
        <v>216</v>
      </c>
      <c r="C101" s="8" t="s">
        <v>218</v>
      </c>
      <c r="D101" s="1">
        <v>1115431</v>
      </c>
      <c r="E101" s="10" t="s">
        <v>219</v>
      </c>
    </row>
    <row r="102" spans="1:5" x14ac:dyDescent="0.25">
      <c r="A102" s="9">
        <v>29134242</v>
      </c>
      <c r="B102" s="7" t="s">
        <v>216</v>
      </c>
      <c r="C102" s="8" t="s">
        <v>218</v>
      </c>
      <c r="D102" s="1">
        <v>1115474</v>
      </c>
      <c r="E102" s="10" t="s">
        <v>82</v>
      </c>
    </row>
    <row r="103" spans="1:5" x14ac:dyDescent="0.25">
      <c r="A103" s="9">
        <v>29417880</v>
      </c>
      <c r="B103" s="7" t="s">
        <v>216</v>
      </c>
      <c r="C103" s="8" t="s">
        <v>218</v>
      </c>
      <c r="D103" s="1">
        <v>1178114</v>
      </c>
      <c r="E103" s="10" t="s">
        <v>220</v>
      </c>
    </row>
    <row r="104" spans="1:5" x14ac:dyDescent="0.25">
      <c r="A104" s="9">
        <v>29147409</v>
      </c>
      <c r="B104" s="7" t="s">
        <v>216</v>
      </c>
      <c r="C104" s="8" t="s">
        <v>221</v>
      </c>
      <c r="D104" s="1">
        <v>1115520</v>
      </c>
      <c r="E104" s="10" t="s">
        <v>222</v>
      </c>
    </row>
    <row r="105" spans="1:5" x14ac:dyDescent="0.25">
      <c r="A105" s="9">
        <v>29136385</v>
      </c>
      <c r="B105" s="7" t="s">
        <v>216</v>
      </c>
      <c r="C105" s="8" t="s">
        <v>223</v>
      </c>
      <c r="D105" s="1">
        <v>1115547</v>
      </c>
      <c r="E105" s="10" t="s">
        <v>224</v>
      </c>
    </row>
    <row r="106" spans="1:5" x14ac:dyDescent="0.25">
      <c r="A106" s="9">
        <v>29136571</v>
      </c>
      <c r="B106" s="7" t="s">
        <v>216</v>
      </c>
      <c r="C106" s="8" t="s">
        <v>225</v>
      </c>
      <c r="D106" s="1">
        <v>1105606</v>
      </c>
      <c r="E106" s="10" t="s">
        <v>226</v>
      </c>
    </row>
    <row r="107" spans="1:5" x14ac:dyDescent="0.25">
      <c r="A107" s="9">
        <v>29437164</v>
      </c>
      <c r="B107" s="7" t="s">
        <v>216</v>
      </c>
      <c r="C107" s="8" t="s">
        <v>227</v>
      </c>
      <c r="D107" s="1">
        <v>1178125</v>
      </c>
      <c r="E107" s="10" t="s">
        <v>228</v>
      </c>
    </row>
    <row r="108" spans="1:5" x14ac:dyDescent="0.25">
      <c r="A108" s="9">
        <v>29115604</v>
      </c>
      <c r="B108" s="7" t="s">
        <v>216</v>
      </c>
      <c r="C108" s="8" t="s">
        <v>227</v>
      </c>
      <c r="D108" s="1">
        <v>1178245</v>
      </c>
      <c r="E108" s="10" t="s">
        <v>229</v>
      </c>
    </row>
    <row r="109" spans="1:5" x14ac:dyDescent="0.25">
      <c r="A109" s="9">
        <v>29116422</v>
      </c>
      <c r="B109" s="7" t="s">
        <v>216</v>
      </c>
      <c r="C109" s="8" t="s">
        <v>227</v>
      </c>
      <c r="D109" s="1">
        <v>1176868</v>
      </c>
      <c r="E109" s="10" t="s">
        <v>230</v>
      </c>
    </row>
    <row r="110" spans="1:5" x14ac:dyDescent="0.25">
      <c r="A110" s="9">
        <v>29138043</v>
      </c>
      <c r="B110" s="7" t="s">
        <v>216</v>
      </c>
      <c r="C110" s="8" t="s">
        <v>231</v>
      </c>
      <c r="D110" s="1">
        <v>1115644</v>
      </c>
      <c r="E110" s="10" t="s">
        <v>232</v>
      </c>
    </row>
    <row r="111" spans="1:5" x14ac:dyDescent="0.25">
      <c r="A111" s="9">
        <v>29138442</v>
      </c>
      <c r="B111" s="7" t="s">
        <v>216</v>
      </c>
      <c r="C111" s="8" t="s">
        <v>231</v>
      </c>
      <c r="D111" s="1">
        <v>1115660</v>
      </c>
      <c r="E111" s="10" t="s">
        <v>233</v>
      </c>
    </row>
    <row r="112" spans="1:5" x14ac:dyDescent="0.25">
      <c r="A112" s="9">
        <v>29139155</v>
      </c>
      <c r="B112" s="7" t="s">
        <v>216</v>
      </c>
      <c r="C112" s="8" t="s">
        <v>231</v>
      </c>
      <c r="D112" s="1">
        <v>1115679</v>
      </c>
      <c r="E112" s="10" t="s">
        <v>234</v>
      </c>
    </row>
    <row r="113" spans="1:5" x14ac:dyDescent="0.25">
      <c r="A113" s="9">
        <v>29139163</v>
      </c>
      <c r="B113" s="7" t="s">
        <v>216</v>
      </c>
      <c r="C113" s="8" t="s">
        <v>231</v>
      </c>
      <c r="D113" s="1">
        <v>1170009</v>
      </c>
      <c r="E113" s="10" t="s">
        <v>235</v>
      </c>
    </row>
    <row r="114" spans="1:5" x14ac:dyDescent="0.25">
      <c r="A114" s="9">
        <v>29137870</v>
      </c>
      <c r="B114" s="7" t="s">
        <v>216</v>
      </c>
      <c r="C114" s="8" t="s">
        <v>231</v>
      </c>
      <c r="D114" s="1">
        <v>1115717</v>
      </c>
      <c r="E114" s="10" t="s">
        <v>236</v>
      </c>
    </row>
    <row r="115" spans="1:5" x14ac:dyDescent="0.25">
      <c r="A115" s="9">
        <v>29139325</v>
      </c>
      <c r="B115" s="7" t="s">
        <v>216</v>
      </c>
      <c r="C115" s="8" t="s">
        <v>231</v>
      </c>
      <c r="D115" s="1">
        <v>1115806</v>
      </c>
      <c r="E115" s="10" t="s">
        <v>237</v>
      </c>
    </row>
    <row r="116" spans="1:5" x14ac:dyDescent="0.25">
      <c r="A116" s="9">
        <v>29432200</v>
      </c>
      <c r="B116" s="7" t="s">
        <v>216</v>
      </c>
      <c r="C116" s="8" t="s">
        <v>231</v>
      </c>
      <c r="D116" s="1">
        <v>1178073</v>
      </c>
      <c r="E116" s="10" t="s">
        <v>238</v>
      </c>
    </row>
    <row r="117" spans="1:5" x14ac:dyDescent="0.25">
      <c r="A117" s="9">
        <v>29137900</v>
      </c>
      <c r="B117" s="7" t="s">
        <v>216</v>
      </c>
      <c r="C117" s="8" t="s">
        <v>231</v>
      </c>
      <c r="D117" s="1">
        <v>1115903</v>
      </c>
      <c r="E117" s="10" t="s">
        <v>239</v>
      </c>
    </row>
    <row r="118" spans="1:5" x14ac:dyDescent="0.25">
      <c r="A118" s="9">
        <v>29137845</v>
      </c>
      <c r="B118" s="7" t="s">
        <v>216</v>
      </c>
      <c r="C118" s="8" t="s">
        <v>231</v>
      </c>
      <c r="D118" s="1">
        <v>1115733</v>
      </c>
      <c r="E118" s="10" t="s">
        <v>240</v>
      </c>
    </row>
    <row r="119" spans="1:5" x14ac:dyDescent="0.25">
      <c r="A119" s="9">
        <v>29137853</v>
      </c>
      <c r="B119" s="7" t="s">
        <v>216</v>
      </c>
      <c r="C119" s="8" t="s">
        <v>231</v>
      </c>
      <c r="D119" s="1">
        <v>1115865</v>
      </c>
      <c r="E119" s="10" t="s">
        <v>241</v>
      </c>
    </row>
    <row r="120" spans="1:5" x14ac:dyDescent="0.25">
      <c r="A120" s="9">
        <v>29138434</v>
      </c>
      <c r="B120" s="7" t="s">
        <v>216</v>
      </c>
      <c r="C120" s="8" t="s">
        <v>231</v>
      </c>
      <c r="D120" s="1">
        <v>1115750</v>
      </c>
      <c r="E120" s="10" t="s">
        <v>242</v>
      </c>
    </row>
    <row r="121" spans="1:5" x14ac:dyDescent="0.25">
      <c r="A121" s="9">
        <v>29410975</v>
      </c>
      <c r="B121" s="7" t="s">
        <v>216</v>
      </c>
      <c r="C121" s="8" t="s">
        <v>243</v>
      </c>
      <c r="D121" s="1">
        <v>1177070</v>
      </c>
      <c r="E121" s="10" t="s">
        <v>244</v>
      </c>
    </row>
    <row r="122" spans="1:5" x14ac:dyDescent="0.25">
      <c r="A122" s="9">
        <v>29139775</v>
      </c>
      <c r="B122" s="7" t="s">
        <v>216</v>
      </c>
      <c r="C122" s="8" t="s">
        <v>243</v>
      </c>
      <c r="D122" s="1">
        <v>1107048</v>
      </c>
      <c r="E122" s="10" t="s">
        <v>245</v>
      </c>
    </row>
    <row r="123" spans="1:5" x14ac:dyDescent="0.25">
      <c r="A123" s="9">
        <v>29431573</v>
      </c>
      <c r="B123" s="7" t="s">
        <v>216</v>
      </c>
      <c r="C123" s="8" t="s">
        <v>246</v>
      </c>
      <c r="D123" s="1">
        <v>1178099</v>
      </c>
      <c r="E123" s="10" t="s">
        <v>247</v>
      </c>
    </row>
    <row r="124" spans="1:5" x14ac:dyDescent="0.25">
      <c r="A124" s="9">
        <v>29447763</v>
      </c>
      <c r="B124" s="7" t="s">
        <v>216</v>
      </c>
      <c r="C124" s="8" t="s">
        <v>246</v>
      </c>
      <c r="D124" s="1">
        <v>1178273</v>
      </c>
      <c r="E124" s="10" t="s">
        <v>248</v>
      </c>
    </row>
    <row r="125" spans="1:5" x14ac:dyDescent="0.25">
      <c r="A125" s="9">
        <v>29443296</v>
      </c>
      <c r="B125" s="7" t="s">
        <v>216</v>
      </c>
      <c r="C125" s="8" t="s">
        <v>249</v>
      </c>
      <c r="D125" s="1">
        <v>1178222</v>
      </c>
      <c r="E125" s="10" t="s">
        <v>250</v>
      </c>
    </row>
    <row r="126" spans="1:5" x14ac:dyDescent="0.25">
      <c r="A126" s="9">
        <v>29146631</v>
      </c>
      <c r="B126" s="7" t="s">
        <v>216</v>
      </c>
      <c r="C126" s="8" t="s">
        <v>249</v>
      </c>
      <c r="D126" s="1">
        <v>1116691</v>
      </c>
      <c r="E126" s="10" t="s">
        <v>251</v>
      </c>
    </row>
    <row r="127" spans="1:5" x14ac:dyDescent="0.25">
      <c r="A127" s="9">
        <v>29464382</v>
      </c>
      <c r="B127" s="7" t="s">
        <v>216</v>
      </c>
      <c r="C127" s="8" t="s">
        <v>252</v>
      </c>
      <c r="D127" s="1">
        <v>1179389</v>
      </c>
      <c r="E127" s="10" t="s">
        <v>253</v>
      </c>
    </row>
    <row r="128" spans="1:5" x14ac:dyDescent="0.25">
      <c r="A128" s="9">
        <v>29411947</v>
      </c>
      <c r="B128" s="7" t="s">
        <v>216</v>
      </c>
      <c r="C128" s="8" t="s">
        <v>252</v>
      </c>
      <c r="D128" s="1">
        <v>1177073</v>
      </c>
      <c r="E128" s="10" t="s">
        <v>254</v>
      </c>
    </row>
    <row r="129" spans="1:5" x14ac:dyDescent="0.25">
      <c r="A129" s="9">
        <v>29432022</v>
      </c>
      <c r="B129" s="7" t="s">
        <v>216</v>
      </c>
      <c r="C129" s="8" t="s">
        <v>255</v>
      </c>
      <c r="D129" s="1">
        <v>1178091</v>
      </c>
      <c r="E129" s="10" t="s">
        <v>256</v>
      </c>
    </row>
    <row r="130" spans="1:5" x14ac:dyDescent="0.25">
      <c r="A130" s="9">
        <v>29121809</v>
      </c>
      <c r="B130" s="7" t="s">
        <v>216</v>
      </c>
      <c r="C130" s="8" t="s">
        <v>257</v>
      </c>
      <c r="D130" s="1">
        <v>1116039</v>
      </c>
      <c r="E130" s="10" t="s">
        <v>258</v>
      </c>
    </row>
    <row r="131" spans="1:5" x14ac:dyDescent="0.25">
      <c r="A131" s="9">
        <v>29426537</v>
      </c>
      <c r="B131" s="7" t="s">
        <v>216</v>
      </c>
      <c r="C131" s="8" t="s">
        <v>257</v>
      </c>
      <c r="D131" s="1">
        <v>1178050</v>
      </c>
      <c r="E131" s="10" t="s">
        <v>259</v>
      </c>
    </row>
    <row r="132" spans="1:5" x14ac:dyDescent="0.25">
      <c r="A132" s="9">
        <v>29399238</v>
      </c>
      <c r="B132" s="7" t="s">
        <v>216</v>
      </c>
      <c r="C132" s="8" t="s">
        <v>217</v>
      </c>
      <c r="D132" s="1">
        <v>1179117</v>
      </c>
      <c r="E132" s="10" t="s">
        <v>260</v>
      </c>
    </row>
    <row r="133" spans="1:5" x14ac:dyDescent="0.25">
      <c r="A133" s="9">
        <v>29142229</v>
      </c>
      <c r="B133" s="7" t="s">
        <v>216</v>
      </c>
      <c r="C133" s="8" t="s">
        <v>261</v>
      </c>
      <c r="D133" s="1">
        <v>1115997</v>
      </c>
      <c r="E133" s="10" t="s">
        <v>262</v>
      </c>
    </row>
    <row r="134" spans="1:5" x14ac:dyDescent="0.25">
      <c r="A134" s="9">
        <v>29397693</v>
      </c>
      <c r="B134" s="7" t="s">
        <v>216</v>
      </c>
      <c r="C134" s="8" t="s">
        <v>263</v>
      </c>
      <c r="D134" s="1">
        <v>1178326</v>
      </c>
      <c r="E134" s="10" t="s">
        <v>264</v>
      </c>
    </row>
    <row r="135" spans="1:5" x14ac:dyDescent="0.25">
      <c r="A135" s="9">
        <v>29144302</v>
      </c>
      <c r="B135" s="7" t="s">
        <v>216</v>
      </c>
      <c r="C135" s="8" t="s">
        <v>263</v>
      </c>
      <c r="D135" s="1">
        <v>1115776</v>
      </c>
      <c r="E135" s="10" t="s">
        <v>265</v>
      </c>
    </row>
    <row r="136" spans="1:5" x14ac:dyDescent="0.25">
      <c r="A136" s="9">
        <v>29145120</v>
      </c>
      <c r="B136" s="7" t="s">
        <v>216</v>
      </c>
      <c r="C136" s="8" t="s">
        <v>263</v>
      </c>
      <c r="D136" s="1">
        <v>1115814</v>
      </c>
      <c r="E136" s="10" t="s">
        <v>266</v>
      </c>
    </row>
    <row r="137" spans="1:5" x14ac:dyDescent="0.25">
      <c r="A137" s="9">
        <v>29145287</v>
      </c>
      <c r="B137" s="7" t="s">
        <v>216</v>
      </c>
      <c r="C137" s="8" t="s">
        <v>267</v>
      </c>
      <c r="D137" s="1">
        <v>1116365</v>
      </c>
      <c r="E137" s="10" t="s">
        <v>268</v>
      </c>
    </row>
    <row r="138" spans="1:5" x14ac:dyDescent="0.25">
      <c r="A138" s="9">
        <v>29145317</v>
      </c>
      <c r="B138" s="7" t="s">
        <v>216</v>
      </c>
      <c r="C138" s="8" t="s">
        <v>267</v>
      </c>
      <c r="D138" s="1">
        <v>1116349</v>
      </c>
      <c r="E138" s="10" t="s">
        <v>269</v>
      </c>
    </row>
    <row r="139" spans="1:5" x14ac:dyDescent="0.25">
      <c r="A139" s="9">
        <v>29145805</v>
      </c>
      <c r="B139" s="7" t="s">
        <v>216</v>
      </c>
      <c r="C139" s="8" t="s">
        <v>216</v>
      </c>
      <c r="D139" s="1">
        <v>1116535</v>
      </c>
      <c r="E139" s="10" t="s">
        <v>270</v>
      </c>
    </row>
    <row r="140" spans="1:5" x14ac:dyDescent="0.25">
      <c r="A140" s="9">
        <v>29460816</v>
      </c>
      <c r="B140" s="7" t="s">
        <v>216</v>
      </c>
      <c r="C140" s="8" t="s">
        <v>216</v>
      </c>
      <c r="D140" s="1">
        <v>1179292</v>
      </c>
      <c r="E140" s="10" t="s">
        <v>271</v>
      </c>
    </row>
    <row r="141" spans="1:5" x14ac:dyDescent="0.25">
      <c r="A141" s="9">
        <v>29432235</v>
      </c>
      <c r="B141" s="7" t="s">
        <v>216</v>
      </c>
      <c r="C141" s="8" t="s">
        <v>216</v>
      </c>
      <c r="D141" s="1">
        <v>1178088</v>
      </c>
      <c r="E141" s="10" t="s">
        <v>272</v>
      </c>
    </row>
    <row r="142" spans="1:5" x14ac:dyDescent="0.25">
      <c r="A142" s="9">
        <v>29365430</v>
      </c>
      <c r="B142" s="7" t="s">
        <v>216</v>
      </c>
      <c r="C142" s="8" t="s">
        <v>216</v>
      </c>
      <c r="D142" s="1">
        <v>1166427</v>
      </c>
      <c r="E142" s="10" t="s">
        <v>273</v>
      </c>
    </row>
    <row r="143" spans="1:5" x14ac:dyDescent="0.25">
      <c r="A143" s="9">
        <v>29372895</v>
      </c>
      <c r="B143" s="7" t="s">
        <v>216</v>
      </c>
      <c r="C143" s="8" t="s">
        <v>216</v>
      </c>
      <c r="D143" s="1">
        <v>1178235</v>
      </c>
      <c r="E143" s="10" t="s">
        <v>274</v>
      </c>
    </row>
    <row r="144" spans="1:5" x14ac:dyDescent="0.25">
      <c r="A144" s="9">
        <v>29146151</v>
      </c>
      <c r="B144" s="7" t="s">
        <v>216</v>
      </c>
      <c r="C144" s="8" t="s">
        <v>216</v>
      </c>
      <c r="D144" s="1">
        <v>1116241</v>
      </c>
      <c r="E144" s="10" t="s">
        <v>275</v>
      </c>
    </row>
    <row r="145" spans="1:5" x14ac:dyDescent="0.25">
      <c r="A145" s="9">
        <v>29145538</v>
      </c>
      <c r="B145" s="7" t="s">
        <v>216</v>
      </c>
      <c r="C145" s="8" t="s">
        <v>216</v>
      </c>
      <c r="D145" s="1">
        <v>1116209</v>
      </c>
      <c r="E145" s="10" t="s">
        <v>276</v>
      </c>
    </row>
    <row r="146" spans="1:5" x14ac:dyDescent="0.25">
      <c r="A146" s="9">
        <v>29147913</v>
      </c>
      <c r="B146" s="7" t="s">
        <v>216</v>
      </c>
      <c r="C146" s="8" t="s">
        <v>277</v>
      </c>
      <c r="D146" s="1">
        <v>1116446</v>
      </c>
      <c r="E146" s="10" t="s">
        <v>278</v>
      </c>
    </row>
    <row r="147" spans="1:5" x14ac:dyDescent="0.25">
      <c r="A147" s="9">
        <v>29124298</v>
      </c>
      <c r="B147" s="7" t="s">
        <v>216</v>
      </c>
      <c r="C147" s="8" t="s">
        <v>279</v>
      </c>
      <c r="D147" s="1">
        <v>1114966</v>
      </c>
      <c r="E147" s="10" t="s">
        <v>280</v>
      </c>
    </row>
    <row r="148" spans="1:5" x14ac:dyDescent="0.25">
      <c r="A148" s="9">
        <v>29124425</v>
      </c>
      <c r="B148" s="7" t="s">
        <v>216</v>
      </c>
      <c r="C148" s="8" t="s">
        <v>279</v>
      </c>
      <c r="D148" s="1">
        <v>1114974</v>
      </c>
      <c r="E148" s="10" t="s">
        <v>281</v>
      </c>
    </row>
    <row r="149" spans="1:5" x14ac:dyDescent="0.25">
      <c r="A149" s="9">
        <v>29124212</v>
      </c>
      <c r="B149" s="7" t="s">
        <v>216</v>
      </c>
      <c r="C149" s="8" t="s">
        <v>279</v>
      </c>
      <c r="D149" s="1">
        <v>1115105</v>
      </c>
      <c r="E149" s="10" t="s">
        <v>140</v>
      </c>
    </row>
    <row r="150" spans="1:5" x14ac:dyDescent="0.25">
      <c r="A150" s="9">
        <v>29123143</v>
      </c>
      <c r="B150" s="7" t="s">
        <v>216</v>
      </c>
      <c r="C150" s="8" t="s">
        <v>279</v>
      </c>
      <c r="D150" s="1">
        <v>1114958</v>
      </c>
      <c r="E150" s="10" t="s">
        <v>282</v>
      </c>
    </row>
    <row r="151" spans="1:5" x14ac:dyDescent="0.25">
      <c r="A151" s="9">
        <v>29432120</v>
      </c>
      <c r="B151" s="7" t="s">
        <v>216</v>
      </c>
      <c r="C151" s="8" t="s">
        <v>283</v>
      </c>
      <c r="D151" s="1">
        <v>1178102</v>
      </c>
      <c r="E151" s="10" t="s">
        <v>284</v>
      </c>
    </row>
    <row r="152" spans="1:5" ht="16.5" customHeight="1" x14ac:dyDescent="0.25">
      <c r="A152" s="9">
        <v>29915783</v>
      </c>
      <c r="B152" s="7" t="s">
        <v>216</v>
      </c>
      <c r="C152" s="8" t="s">
        <v>283</v>
      </c>
      <c r="D152" s="1">
        <v>1178275</v>
      </c>
      <c r="E152" s="10" t="s">
        <v>285</v>
      </c>
    </row>
    <row r="153" spans="1:5" x14ac:dyDescent="0.25">
      <c r="A153" s="9">
        <v>29149380</v>
      </c>
      <c r="B153" s="7" t="s">
        <v>216</v>
      </c>
      <c r="C153" s="8" t="s">
        <v>283</v>
      </c>
      <c r="D153" s="1">
        <v>1116713</v>
      </c>
      <c r="E153" s="10" t="s">
        <v>286</v>
      </c>
    </row>
    <row r="154" spans="1:5" x14ac:dyDescent="0.25">
      <c r="A154" s="9">
        <v>29431298</v>
      </c>
      <c r="B154" s="7" t="s">
        <v>287</v>
      </c>
      <c r="C154" s="8" t="s">
        <v>288</v>
      </c>
      <c r="D154" s="1">
        <v>1178075</v>
      </c>
      <c r="E154" s="10" t="s">
        <v>289</v>
      </c>
    </row>
    <row r="155" spans="1:5" x14ac:dyDescent="0.25">
      <c r="A155" s="9">
        <v>29302293</v>
      </c>
      <c r="B155" s="7" t="s">
        <v>287</v>
      </c>
      <c r="C155" s="8" t="s">
        <v>288</v>
      </c>
      <c r="D155" s="1">
        <v>1159838</v>
      </c>
      <c r="E155" s="10" t="s">
        <v>290</v>
      </c>
    </row>
    <row r="156" spans="1:5" x14ac:dyDescent="0.25">
      <c r="A156" s="9">
        <v>29302323</v>
      </c>
      <c r="B156" s="7" t="s">
        <v>287</v>
      </c>
      <c r="C156" s="8" t="s">
        <v>288</v>
      </c>
      <c r="D156" s="1">
        <v>1138288</v>
      </c>
      <c r="E156" s="10" t="s">
        <v>291</v>
      </c>
    </row>
    <row r="157" spans="1:5" x14ac:dyDescent="0.25">
      <c r="A157" s="9">
        <v>29306760</v>
      </c>
      <c r="B157" s="7" t="s">
        <v>287</v>
      </c>
      <c r="C157" s="8" t="s">
        <v>292</v>
      </c>
      <c r="D157" s="1">
        <v>1111347</v>
      </c>
      <c r="E157" s="10" t="s">
        <v>293</v>
      </c>
    </row>
    <row r="158" spans="1:5" x14ac:dyDescent="0.25">
      <c r="A158" s="9">
        <v>29453100</v>
      </c>
      <c r="B158" s="7" t="s">
        <v>287</v>
      </c>
      <c r="C158" s="8" t="s">
        <v>294</v>
      </c>
      <c r="D158" s="1">
        <v>1179206</v>
      </c>
      <c r="E158" s="10" t="s">
        <v>295</v>
      </c>
    </row>
    <row r="159" spans="1:5" x14ac:dyDescent="0.25">
      <c r="A159" s="9">
        <v>29406897</v>
      </c>
      <c r="B159" s="7" t="s">
        <v>287</v>
      </c>
      <c r="C159" s="8" t="s">
        <v>296</v>
      </c>
      <c r="D159" s="1">
        <v>1177077</v>
      </c>
      <c r="E159" s="10" t="s">
        <v>140</v>
      </c>
    </row>
    <row r="160" spans="1:5" x14ac:dyDescent="0.25">
      <c r="A160" s="9">
        <v>29305373</v>
      </c>
      <c r="B160" s="7" t="s">
        <v>287</v>
      </c>
      <c r="C160" s="8" t="s">
        <v>287</v>
      </c>
      <c r="D160" s="1">
        <v>1146698</v>
      </c>
      <c r="E160" s="10" t="s">
        <v>297</v>
      </c>
    </row>
    <row r="161" spans="1:5" x14ac:dyDescent="0.25">
      <c r="A161" s="9">
        <v>29304377</v>
      </c>
      <c r="B161" s="7" t="s">
        <v>287</v>
      </c>
      <c r="C161" s="8" t="s">
        <v>287</v>
      </c>
      <c r="D161" s="1"/>
      <c r="E161" s="10" t="s">
        <v>335</v>
      </c>
    </row>
    <row r="162" spans="1:5" x14ac:dyDescent="0.25">
      <c r="A162" s="9">
        <v>29292280</v>
      </c>
      <c r="B162" s="7" t="s">
        <v>287</v>
      </c>
      <c r="C162" s="8" t="s">
        <v>56</v>
      </c>
      <c r="D162" s="1">
        <v>1111495</v>
      </c>
      <c r="E162" s="10" t="s">
        <v>298</v>
      </c>
    </row>
    <row r="163" spans="1:5" x14ac:dyDescent="0.25">
      <c r="A163" s="9">
        <v>29886732</v>
      </c>
      <c r="B163" s="7" t="s">
        <v>287</v>
      </c>
      <c r="C163" s="8" t="s">
        <v>299</v>
      </c>
      <c r="D163" s="1">
        <v>1178142</v>
      </c>
      <c r="E163" s="10" t="s">
        <v>300</v>
      </c>
    </row>
    <row r="164" spans="1:5" x14ac:dyDescent="0.25">
      <c r="A164" s="9">
        <v>29292808</v>
      </c>
      <c r="B164" s="7" t="s">
        <v>287</v>
      </c>
      <c r="C164" s="8" t="s">
        <v>299</v>
      </c>
      <c r="D164" s="1">
        <v>1161093</v>
      </c>
      <c r="E164" s="10" t="s">
        <v>301</v>
      </c>
    </row>
    <row r="165" spans="1:5" x14ac:dyDescent="0.25">
      <c r="A165" s="9">
        <v>29293197</v>
      </c>
      <c r="B165" s="7" t="s">
        <v>287</v>
      </c>
      <c r="C165" s="8" t="s">
        <v>302</v>
      </c>
      <c r="D165" s="1">
        <v>1111550</v>
      </c>
      <c r="E165" s="10" t="s">
        <v>303</v>
      </c>
    </row>
    <row r="166" spans="1:5" x14ac:dyDescent="0.25">
      <c r="A166" s="9">
        <v>29294037</v>
      </c>
      <c r="B166" s="7" t="s">
        <v>287</v>
      </c>
      <c r="C166" s="8" t="s">
        <v>8</v>
      </c>
      <c r="D166" s="1">
        <v>1112491</v>
      </c>
      <c r="E166" s="10" t="s">
        <v>304</v>
      </c>
    </row>
    <row r="167" spans="1:5" x14ac:dyDescent="0.25">
      <c r="A167" s="9">
        <v>29294606</v>
      </c>
      <c r="B167" s="7" t="s">
        <v>287</v>
      </c>
      <c r="C167" s="8" t="s">
        <v>38</v>
      </c>
      <c r="D167" s="1">
        <v>1111584</v>
      </c>
      <c r="E167" s="10" t="s">
        <v>48</v>
      </c>
    </row>
    <row r="168" spans="1:5" x14ac:dyDescent="0.25">
      <c r="A168" s="9">
        <v>29446570</v>
      </c>
      <c r="B168" s="7" t="s">
        <v>287</v>
      </c>
      <c r="C168" s="8" t="s">
        <v>38</v>
      </c>
      <c r="D168" s="1">
        <v>1178186</v>
      </c>
      <c r="E168" s="10" t="s">
        <v>305</v>
      </c>
    </row>
    <row r="169" spans="1:5" x14ac:dyDescent="0.25">
      <c r="A169" s="9">
        <v>29351502</v>
      </c>
      <c r="B169" s="7" t="s">
        <v>287</v>
      </c>
      <c r="C169" s="8" t="s">
        <v>306</v>
      </c>
      <c r="D169" s="1">
        <v>1176394</v>
      </c>
      <c r="E169" s="10" t="s">
        <v>307</v>
      </c>
    </row>
    <row r="170" spans="1:5" x14ac:dyDescent="0.25">
      <c r="A170" s="9">
        <v>29295866</v>
      </c>
      <c r="B170" s="7" t="s">
        <v>287</v>
      </c>
      <c r="C170" s="8" t="s">
        <v>306</v>
      </c>
      <c r="D170" s="1">
        <v>1111797</v>
      </c>
      <c r="E170" s="10" t="s">
        <v>308</v>
      </c>
    </row>
    <row r="171" spans="1:5" x14ac:dyDescent="0.25">
      <c r="A171" s="9">
        <v>29436184</v>
      </c>
      <c r="B171" s="7" t="s">
        <v>287</v>
      </c>
      <c r="C171" s="8" t="s">
        <v>309</v>
      </c>
      <c r="D171" s="1">
        <v>1178107</v>
      </c>
      <c r="E171" s="10" t="s">
        <v>28</v>
      </c>
    </row>
    <row r="172" spans="1:5" x14ac:dyDescent="0.25">
      <c r="A172" s="9">
        <v>29297141</v>
      </c>
      <c r="B172" s="7" t="s">
        <v>287</v>
      </c>
      <c r="C172" s="8" t="s">
        <v>309</v>
      </c>
      <c r="D172" s="1">
        <v>1111355</v>
      </c>
      <c r="E172" s="10" t="s">
        <v>310</v>
      </c>
    </row>
    <row r="173" spans="1:5" x14ac:dyDescent="0.25">
      <c r="A173" s="9">
        <v>29434017</v>
      </c>
      <c r="B173" s="7" t="s">
        <v>287</v>
      </c>
      <c r="C173" s="8" t="s">
        <v>311</v>
      </c>
      <c r="D173" s="1">
        <v>1178112</v>
      </c>
      <c r="E173" s="10" t="s">
        <v>312</v>
      </c>
    </row>
    <row r="174" spans="1:5" x14ac:dyDescent="0.25">
      <c r="A174" s="9">
        <v>29298520</v>
      </c>
      <c r="B174" s="7" t="s">
        <v>287</v>
      </c>
      <c r="C174" s="8" t="s">
        <v>313</v>
      </c>
      <c r="D174" s="1">
        <v>1158947</v>
      </c>
      <c r="E174" s="10" t="s">
        <v>314</v>
      </c>
    </row>
    <row r="175" spans="1:5" x14ac:dyDescent="0.25">
      <c r="A175" s="9">
        <v>29299802</v>
      </c>
      <c r="B175" s="7" t="s">
        <v>287</v>
      </c>
      <c r="C175" s="8" t="s">
        <v>315</v>
      </c>
      <c r="D175" s="1">
        <v>1176103</v>
      </c>
      <c r="E175" s="10" t="s">
        <v>316</v>
      </c>
    </row>
    <row r="176" spans="1:5" x14ac:dyDescent="0.25">
      <c r="A176" s="9">
        <v>29433886</v>
      </c>
      <c r="B176" s="7" t="s">
        <v>287</v>
      </c>
      <c r="C176" s="8" t="s">
        <v>315</v>
      </c>
      <c r="D176" s="1">
        <v>1178110</v>
      </c>
      <c r="E176" s="10" t="s">
        <v>140</v>
      </c>
    </row>
    <row r="177" spans="1:5" x14ac:dyDescent="0.25">
      <c r="A177" s="9">
        <v>29299977</v>
      </c>
      <c r="B177" s="7" t="s">
        <v>287</v>
      </c>
      <c r="C177" s="8" t="s">
        <v>315</v>
      </c>
      <c r="D177" s="1">
        <v>1112106</v>
      </c>
      <c r="E177" s="10" t="s">
        <v>317</v>
      </c>
    </row>
    <row r="178" spans="1:5" ht="16.5" customHeight="1" x14ac:dyDescent="0.25">
      <c r="A178" s="9">
        <v>29301394</v>
      </c>
      <c r="B178" s="7" t="s">
        <v>287</v>
      </c>
      <c r="C178" s="8" t="s">
        <v>288</v>
      </c>
      <c r="D178" s="1">
        <v>1111339</v>
      </c>
      <c r="E178" s="10" t="s">
        <v>318</v>
      </c>
    </row>
    <row r="179" spans="1:5" ht="14.25" customHeight="1" x14ac:dyDescent="0.25">
      <c r="A179" s="9">
        <v>29301483</v>
      </c>
      <c r="B179" s="7" t="s">
        <v>287</v>
      </c>
      <c r="C179" s="8" t="s">
        <v>288</v>
      </c>
      <c r="D179" s="1">
        <v>1111096</v>
      </c>
      <c r="E179" s="10" t="s">
        <v>319</v>
      </c>
    </row>
    <row r="180" spans="1:5" x14ac:dyDescent="0.25">
      <c r="A180" s="9">
        <v>29301475</v>
      </c>
      <c r="B180" s="7" t="s">
        <v>287</v>
      </c>
      <c r="C180" s="8" t="s">
        <v>288</v>
      </c>
      <c r="D180" s="1">
        <v>1159919</v>
      </c>
      <c r="E180" s="10" t="s">
        <v>320</v>
      </c>
    </row>
    <row r="181" spans="1:5" x14ac:dyDescent="0.25">
      <c r="A181" s="9">
        <v>29302145</v>
      </c>
      <c r="B181" s="7" t="s">
        <v>287</v>
      </c>
      <c r="C181" s="8" t="s">
        <v>288</v>
      </c>
      <c r="D181" s="1">
        <v>1111304</v>
      </c>
      <c r="E181" s="10" t="s">
        <v>321</v>
      </c>
    </row>
    <row r="182" spans="1:5" x14ac:dyDescent="0.25">
      <c r="A182" s="9">
        <v>29423813</v>
      </c>
      <c r="B182" s="7" t="s">
        <v>287</v>
      </c>
      <c r="C182" s="8" t="s">
        <v>288</v>
      </c>
      <c r="D182" s="1">
        <v>1178041</v>
      </c>
      <c r="E182" s="10" t="s">
        <v>322</v>
      </c>
    </row>
    <row r="183" spans="1:5" x14ac:dyDescent="0.25">
      <c r="A183" s="9">
        <v>29442079</v>
      </c>
      <c r="B183" s="7" t="s">
        <v>287</v>
      </c>
      <c r="C183" s="8" t="s">
        <v>288</v>
      </c>
      <c r="D183" s="1">
        <v>1178145</v>
      </c>
      <c r="E183" s="10" t="s">
        <v>323</v>
      </c>
    </row>
    <row r="184" spans="1:5" x14ac:dyDescent="0.25">
      <c r="A184" s="9">
        <v>29302269</v>
      </c>
      <c r="B184" s="7" t="s">
        <v>287</v>
      </c>
      <c r="C184" s="8" t="s">
        <v>288</v>
      </c>
      <c r="D184" s="1">
        <v>1111126</v>
      </c>
      <c r="E184" s="10" t="s">
        <v>324</v>
      </c>
    </row>
    <row r="185" spans="1:5" x14ac:dyDescent="0.25">
      <c r="A185" s="9">
        <v>29302218</v>
      </c>
      <c r="B185" s="7" t="s">
        <v>287</v>
      </c>
      <c r="C185" s="8" t="s">
        <v>288</v>
      </c>
      <c r="D185" s="1">
        <v>1111223</v>
      </c>
      <c r="E185" s="10" t="s">
        <v>325</v>
      </c>
    </row>
    <row r="186" spans="1:5" x14ac:dyDescent="0.25">
      <c r="A186" s="9">
        <v>29302226</v>
      </c>
      <c r="B186" s="7" t="s">
        <v>287</v>
      </c>
      <c r="C186" s="8" t="s">
        <v>288</v>
      </c>
      <c r="D186" s="1">
        <v>1111169</v>
      </c>
      <c r="E186" s="10" t="s">
        <v>326</v>
      </c>
    </row>
    <row r="187" spans="1:5" x14ac:dyDescent="0.25">
      <c r="A187" s="9">
        <v>29303125</v>
      </c>
      <c r="B187" s="7" t="s">
        <v>287</v>
      </c>
      <c r="C187" s="8" t="s">
        <v>288</v>
      </c>
      <c r="D187" s="1">
        <v>1111436</v>
      </c>
      <c r="E187" s="10" t="s">
        <v>327</v>
      </c>
    </row>
    <row r="188" spans="1:5" x14ac:dyDescent="0.25">
      <c r="A188" s="9">
        <v>29301882</v>
      </c>
      <c r="B188" s="7" t="s">
        <v>287</v>
      </c>
      <c r="C188" s="8" t="s">
        <v>288</v>
      </c>
      <c r="D188" s="1">
        <v>1169221</v>
      </c>
      <c r="E188" s="10" t="s">
        <v>328</v>
      </c>
    </row>
    <row r="189" spans="1:5" x14ac:dyDescent="0.25">
      <c r="A189" s="9">
        <v>29406889</v>
      </c>
      <c r="B189" s="7" t="s">
        <v>287</v>
      </c>
      <c r="C189" s="8" t="s">
        <v>288</v>
      </c>
      <c r="D189" s="1">
        <v>1176675</v>
      </c>
      <c r="E189" s="10" t="s">
        <v>329</v>
      </c>
    </row>
    <row r="190" spans="1:5" x14ac:dyDescent="0.25">
      <c r="A190" s="9">
        <v>29301580</v>
      </c>
      <c r="B190" s="7" t="s">
        <v>287</v>
      </c>
      <c r="C190" s="8" t="s">
        <v>288</v>
      </c>
      <c r="D190" s="1">
        <v>1170882</v>
      </c>
      <c r="E190" s="10" t="s">
        <v>330</v>
      </c>
    </row>
    <row r="191" spans="1:5" x14ac:dyDescent="0.25">
      <c r="A191" s="9">
        <v>29302340</v>
      </c>
      <c r="B191" s="7" t="s">
        <v>287</v>
      </c>
      <c r="C191" s="8" t="s">
        <v>288</v>
      </c>
      <c r="D191" s="1">
        <v>1159820</v>
      </c>
      <c r="E191" s="10" t="s">
        <v>331</v>
      </c>
    </row>
    <row r="192" spans="1:5" x14ac:dyDescent="0.25">
      <c r="A192" s="9">
        <v>29462266</v>
      </c>
      <c r="B192" s="7" t="s">
        <v>287</v>
      </c>
      <c r="C192" s="8" t="s">
        <v>288</v>
      </c>
      <c r="D192" s="1">
        <v>1179275</v>
      </c>
      <c r="E192" s="10" t="s">
        <v>332</v>
      </c>
    </row>
    <row r="193" spans="1:5" x14ac:dyDescent="0.25">
      <c r="A193" s="9">
        <v>29386284</v>
      </c>
      <c r="B193" s="7" t="s">
        <v>287</v>
      </c>
      <c r="C193" s="8" t="s">
        <v>288</v>
      </c>
      <c r="D193" s="1">
        <v>1176424</v>
      </c>
      <c r="E193" s="10" t="s">
        <v>333</v>
      </c>
    </row>
    <row r="194" spans="1:5" x14ac:dyDescent="0.25">
      <c r="A194" s="9">
        <v>29301815</v>
      </c>
      <c r="B194" s="7" t="s">
        <v>287</v>
      </c>
      <c r="C194" s="8" t="s">
        <v>288</v>
      </c>
      <c r="D194" s="1">
        <v>1138423</v>
      </c>
      <c r="E194" s="10" t="s">
        <v>334</v>
      </c>
    </row>
    <row r="195" spans="1:5" x14ac:dyDescent="0.25">
      <c r="A195" s="9">
        <v>29304377</v>
      </c>
      <c r="B195" s="7" t="s">
        <v>287</v>
      </c>
      <c r="C195" s="8" t="s">
        <v>287</v>
      </c>
      <c r="D195" s="1">
        <v>1112092</v>
      </c>
      <c r="E195" s="10" t="s">
        <v>335</v>
      </c>
    </row>
    <row r="196" spans="1:5" x14ac:dyDescent="0.25">
      <c r="A196" s="9">
        <v>29304296</v>
      </c>
      <c r="B196" s="7" t="s">
        <v>287</v>
      </c>
      <c r="C196" s="8" t="s">
        <v>287</v>
      </c>
      <c r="D196" s="1">
        <v>1112149</v>
      </c>
      <c r="E196" s="10" t="s">
        <v>336</v>
      </c>
    </row>
    <row r="197" spans="1:5" x14ac:dyDescent="0.25">
      <c r="A197" s="9">
        <v>29468418</v>
      </c>
      <c r="B197" s="7" t="s">
        <v>287</v>
      </c>
      <c r="C197" s="8" t="s">
        <v>287</v>
      </c>
      <c r="D197" s="1">
        <v>1179459</v>
      </c>
      <c r="E197" s="10" t="s">
        <v>337</v>
      </c>
    </row>
    <row r="198" spans="1:5" x14ac:dyDescent="0.25">
      <c r="A198" s="9">
        <v>29340500</v>
      </c>
      <c r="B198" s="7" t="s">
        <v>287</v>
      </c>
      <c r="C198" s="8" t="s">
        <v>287</v>
      </c>
      <c r="D198" s="1">
        <v>1176101</v>
      </c>
      <c r="E198" s="10" t="s">
        <v>338</v>
      </c>
    </row>
    <row r="199" spans="1:5" x14ac:dyDescent="0.25">
      <c r="A199" s="9">
        <v>29304237</v>
      </c>
      <c r="B199" s="7" t="s">
        <v>287</v>
      </c>
      <c r="C199" s="8" t="s">
        <v>287</v>
      </c>
      <c r="D199" s="1">
        <v>1112211</v>
      </c>
      <c r="E199" s="10" t="s">
        <v>339</v>
      </c>
    </row>
    <row r="200" spans="1:5" x14ac:dyDescent="0.25">
      <c r="A200" s="9">
        <v>29304342</v>
      </c>
      <c r="B200" s="7" t="s">
        <v>287</v>
      </c>
      <c r="C200" s="8" t="s">
        <v>287</v>
      </c>
      <c r="D200" s="1">
        <v>1112114</v>
      </c>
      <c r="E200" s="10" t="s">
        <v>340</v>
      </c>
    </row>
    <row r="201" spans="1:5" x14ac:dyDescent="0.25">
      <c r="A201" s="9">
        <v>29306205</v>
      </c>
      <c r="B201" s="7" t="s">
        <v>287</v>
      </c>
      <c r="C201" s="8" t="s">
        <v>287</v>
      </c>
      <c r="D201" s="1">
        <v>1111738</v>
      </c>
      <c r="E201" s="10" t="s">
        <v>341</v>
      </c>
    </row>
    <row r="202" spans="1:5" x14ac:dyDescent="0.25">
      <c r="A202" s="9">
        <v>29306230</v>
      </c>
      <c r="B202" s="7" t="s">
        <v>287</v>
      </c>
      <c r="C202" s="8" t="s">
        <v>287</v>
      </c>
      <c r="D202" s="1">
        <v>1112009</v>
      </c>
      <c r="E202" s="10" t="s">
        <v>342</v>
      </c>
    </row>
    <row r="203" spans="1:5" x14ac:dyDescent="0.25">
      <c r="A203" s="9">
        <v>29306264</v>
      </c>
      <c r="B203" s="7" t="s">
        <v>287</v>
      </c>
      <c r="C203" s="8" t="s">
        <v>287</v>
      </c>
      <c r="D203" s="1">
        <v>1111940</v>
      </c>
      <c r="E203" s="10" t="s">
        <v>343</v>
      </c>
    </row>
    <row r="204" spans="1:5" x14ac:dyDescent="0.25">
      <c r="A204" s="9">
        <v>29304350</v>
      </c>
      <c r="B204" s="7" t="s">
        <v>287</v>
      </c>
      <c r="C204" s="8" t="s">
        <v>287</v>
      </c>
      <c r="D204" s="1">
        <v>1170564</v>
      </c>
      <c r="E204" s="10" t="s">
        <v>344</v>
      </c>
    </row>
    <row r="205" spans="1:5" x14ac:dyDescent="0.25">
      <c r="A205" s="9">
        <v>29400360</v>
      </c>
      <c r="B205" s="7" t="s">
        <v>287</v>
      </c>
      <c r="C205" s="8" t="s">
        <v>287</v>
      </c>
      <c r="D205" s="1">
        <v>1176441</v>
      </c>
      <c r="E205" s="10" t="s">
        <v>140</v>
      </c>
    </row>
    <row r="206" spans="1:5" x14ac:dyDescent="0.25">
      <c r="A206" s="9">
        <v>29304776</v>
      </c>
      <c r="B206" s="7" t="s">
        <v>287</v>
      </c>
      <c r="C206" s="8" t="s">
        <v>287</v>
      </c>
      <c r="D206" s="1">
        <v>1112084</v>
      </c>
      <c r="E206" s="10" t="s">
        <v>151</v>
      </c>
    </row>
    <row r="207" spans="1:5" x14ac:dyDescent="0.25">
      <c r="A207" s="9">
        <v>29304431</v>
      </c>
      <c r="B207" s="7" t="s">
        <v>287</v>
      </c>
      <c r="C207" s="8" t="s">
        <v>287</v>
      </c>
      <c r="D207" s="1">
        <v>1179115</v>
      </c>
      <c r="E207" s="10" t="s">
        <v>345</v>
      </c>
    </row>
    <row r="208" spans="1:5" x14ac:dyDescent="0.25">
      <c r="A208" s="9">
        <v>29424020</v>
      </c>
      <c r="B208" s="7" t="s">
        <v>287</v>
      </c>
      <c r="C208" s="8" t="s">
        <v>287</v>
      </c>
      <c r="D208" s="1">
        <v>1177091</v>
      </c>
      <c r="E208" s="10" t="s">
        <v>28</v>
      </c>
    </row>
    <row r="209" spans="1:5" x14ac:dyDescent="0.25">
      <c r="A209" s="9">
        <v>29305390</v>
      </c>
      <c r="B209" s="7" t="s">
        <v>287</v>
      </c>
      <c r="C209" s="8" t="s">
        <v>287</v>
      </c>
      <c r="D209" s="1">
        <v>1176081</v>
      </c>
      <c r="E209" s="10" t="s">
        <v>346</v>
      </c>
    </row>
    <row r="210" spans="1:5" x14ac:dyDescent="0.25">
      <c r="A210" s="9">
        <v>29306159</v>
      </c>
      <c r="B210" s="7" t="s">
        <v>287</v>
      </c>
      <c r="C210" s="8" t="s">
        <v>287</v>
      </c>
      <c r="D210" s="1">
        <v>1112238</v>
      </c>
      <c r="E210" s="10" t="s">
        <v>347</v>
      </c>
    </row>
    <row r="211" spans="1:5" x14ac:dyDescent="0.25">
      <c r="A211" s="9">
        <v>29305381</v>
      </c>
      <c r="B211" s="7" t="s">
        <v>287</v>
      </c>
      <c r="C211" s="8" t="s">
        <v>287</v>
      </c>
      <c r="D211" s="1">
        <v>1159307</v>
      </c>
      <c r="E211" s="10" t="s">
        <v>348</v>
      </c>
    </row>
    <row r="212" spans="1:5" x14ac:dyDescent="0.25">
      <c r="A212" s="9">
        <v>29304962</v>
      </c>
      <c r="B212" s="7" t="s">
        <v>287</v>
      </c>
      <c r="C212" s="8" t="s">
        <v>287</v>
      </c>
      <c r="D212" s="1">
        <v>1141386</v>
      </c>
      <c r="E212" s="10" t="s">
        <v>349</v>
      </c>
    </row>
    <row r="213" spans="1:5" x14ac:dyDescent="0.25">
      <c r="A213" s="9">
        <v>29449219</v>
      </c>
      <c r="B213" s="7" t="s">
        <v>287</v>
      </c>
      <c r="C213" s="8" t="s">
        <v>292</v>
      </c>
      <c r="D213" s="1">
        <v>1178751</v>
      </c>
      <c r="E213" s="10" t="s">
        <v>68</v>
      </c>
    </row>
    <row r="214" spans="1:5" x14ac:dyDescent="0.25">
      <c r="A214" s="9">
        <v>29308046</v>
      </c>
      <c r="B214" s="7" t="s">
        <v>287</v>
      </c>
      <c r="C214" s="8" t="s">
        <v>294</v>
      </c>
      <c r="D214" s="1">
        <v>1112262</v>
      </c>
      <c r="E214" s="10" t="s">
        <v>350</v>
      </c>
    </row>
    <row r="215" spans="1:5" x14ac:dyDescent="0.25">
      <c r="A215" s="9">
        <v>29308747</v>
      </c>
      <c r="B215" s="7" t="s">
        <v>287</v>
      </c>
      <c r="C215" s="8" t="s">
        <v>351</v>
      </c>
      <c r="D215" s="1">
        <v>1112408</v>
      </c>
      <c r="E215" s="10" t="s">
        <v>352</v>
      </c>
    </row>
    <row r="216" spans="1:5" x14ac:dyDescent="0.25">
      <c r="A216" s="9">
        <v>29308925</v>
      </c>
      <c r="B216" s="7" t="s">
        <v>287</v>
      </c>
      <c r="C216" s="8" t="s">
        <v>351</v>
      </c>
      <c r="D216" s="1">
        <v>1158734</v>
      </c>
      <c r="E216" s="10" t="s">
        <v>353</v>
      </c>
    </row>
    <row r="217" spans="1:5" x14ac:dyDescent="0.25">
      <c r="A217" s="9">
        <v>29309425</v>
      </c>
      <c r="B217" s="7" t="s">
        <v>287</v>
      </c>
      <c r="C217" s="8" t="s">
        <v>354</v>
      </c>
      <c r="D217" s="1">
        <v>1158688</v>
      </c>
      <c r="E217" s="10" t="s">
        <v>355</v>
      </c>
    </row>
    <row r="218" spans="1:5" x14ac:dyDescent="0.25">
      <c r="A218" s="9">
        <v>29310512</v>
      </c>
      <c r="B218" s="7" t="s">
        <v>287</v>
      </c>
      <c r="C218" s="8" t="s">
        <v>356</v>
      </c>
      <c r="D218" s="1">
        <v>1112602</v>
      </c>
      <c r="E218" s="10" t="s">
        <v>357</v>
      </c>
    </row>
    <row r="219" spans="1:5" x14ac:dyDescent="0.25">
      <c r="A219" s="9">
        <v>29310660</v>
      </c>
      <c r="B219" s="7" t="s">
        <v>287</v>
      </c>
      <c r="C219" s="8" t="s">
        <v>358</v>
      </c>
      <c r="D219" s="1">
        <v>1159277</v>
      </c>
      <c r="E219" s="10" t="s">
        <v>359</v>
      </c>
    </row>
    <row r="220" spans="1:5" ht="15.75" customHeight="1" x14ac:dyDescent="0.25">
      <c r="A220" s="9">
        <v>29288142</v>
      </c>
      <c r="B220" s="7" t="s">
        <v>287</v>
      </c>
      <c r="C220" s="8" t="s">
        <v>360</v>
      </c>
      <c r="D220" s="1">
        <v>1159668</v>
      </c>
      <c r="E220" s="10" t="s">
        <v>361</v>
      </c>
    </row>
    <row r="221" spans="1:5" x14ac:dyDescent="0.25">
      <c r="A221" s="9">
        <v>29288150</v>
      </c>
      <c r="B221" s="7" t="s">
        <v>287</v>
      </c>
      <c r="C221" s="8" t="s">
        <v>360</v>
      </c>
      <c r="D221" s="1">
        <v>1159641</v>
      </c>
      <c r="E221" s="10" t="s">
        <v>362</v>
      </c>
    </row>
    <row r="222" spans="1:5" x14ac:dyDescent="0.25">
      <c r="A222" s="9">
        <v>29311497</v>
      </c>
      <c r="B222" s="7" t="s">
        <v>287</v>
      </c>
      <c r="C222" s="8" t="s">
        <v>363</v>
      </c>
      <c r="D222" s="1">
        <v>1159587</v>
      </c>
      <c r="E222" s="10" t="s">
        <v>364</v>
      </c>
    </row>
    <row r="223" spans="1:5" x14ac:dyDescent="0.25">
      <c r="A223" s="9">
        <v>29311500</v>
      </c>
      <c r="B223" s="7" t="s">
        <v>287</v>
      </c>
      <c r="C223" s="8" t="s">
        <v>363</v>
      </c>
      <c r="D223" s="1">
        <v>1159617</v>
      </c>
      <c r="E223" s="10" t="s">
        <v>365</v>
      </c>
    </row>
    <row r="224" spans="1:5" x14ac:dyDescent="0.25">
      <c r="A224" s="9">
        <v>29407044</v>
      </c>
      <c r="B224" s="7" t="s">
        <v>287</v>
      </c>
      <c r="C224" s="8" t="s">
        <v>296</v>
      </c>
      <c r="D224" s="1">
        <v>1177011</v>
      </c>
      <c r="E224" s="10" t="s">
        <v>366</v>
      </c>
    </row>
    <row r="225" spans="1:5" x14ac:dyDescent="0.25">
      <c r="A225" s="9">
        <v>29406668</v>
      </c>
      <c r="B225" s="7" t="s">
        <v>287</v>
      </c>
      <c r="C225" s="8" t="s">
        <v>367</v>
      </c>
      <c r="D225" s="1">
        <v>1177004</v>
      </c>
      <c r="E225" s="10" t="s">
        <v>368</v>
      </c>
    </row>
    <row r="226" spans="1:5" x14ac:dyDescent="0.25">
      <c r="A226" s="9">
        <v>29313171</v>
      </c>
      <c r="B226" s="7" t="s">
        <v>287</v>
      </c>
      <c r="C226" s="8" t="s">
        <v>369</v>
      </c>
      <c r="D226" s="1">
        <v>1170912</v>
      </c>
      <c r="E226" s="10" t="s">
        <v>370</v>
      </c>
    </row>
    <row r="227" spans="1:5" x14ac:dyDescent="0.25">
      <c r="A227" s="9">
        <v>29313848</v>
      </c>
      <c r="B227" s="7" t="s">
        <v>287</v>
      </c>
      <c r="C227" s="8" t="s">
        <v>54</v>
      </c>
      <c r="D227" s="1">
        <v>1112777</v>
      </c>
      <c r="E227" s="10" t="s">
        <v>371</v>
      </c>
    </row>
    <row r="228" spans="1:5" x14ac:dyDescent="0.25">
      <c r="A228" s="9">
        <v>29315492</v>
      </c>
      <c r="B228" s="7" t="s">
        <v>287</v>
      </c>
      <c r="C228" s="8" t="s">
        <v>372</v>
      </c>
      <c r="D228" s="1">
        <v>1139136</v>
      </c>
      <c r="E228" s="10" t="s">
        <v>373</v>
      </c>
    </row>
    <row r="229" spans="1:5" x14ac:dyDescent="0.25">
      <c r="A229" s="9">
        <v>29316260</v>
      </c>
      <c r="B229" s="7" t="s">
        <v>287</v>
      </c>
      <c r="C229" s="8" t="s">
        <v>374</v>
      </c>
      <c r="D229" s="1">
        <v>1159790</v>
      </c>
      <c r="E229" s="10" t="s">
        <v>375</v>
      </c>
    </row>
    <row r="230" spans="1:5" x14ac:dyDescent="0.25">
      <c r="A230" s="9">
        <v>41726</v>
      </c>
      <c r="B230" s="7" t="s">
        <v>287</v>
      </c>
      <c r="C230" s="8" t="s">
        <v>374</v>
      </c>
      <c r="D230" s="1">
        <v>1179595</v>
      </c>
      <c r="E230" s="10" t="s">
        <v>376</v>
      </c>
    </row>
    <row r="231" spans="1:5" x14ac:dyDescent="0.25">
      <c r="A231" s="9">
        <v>41810</v>
      </c>
      <c r="B231" s="7" t="s">
        <v>287</v>
      </c>
      <c r="C231" s="8" t="s">
        <v>288</v>
      </c>
      <c r="D231" s="1">
        <v>1179622</v>
      </c>
      <c r="E231" s="10" t="s">
        <v>377</v>
      </c>
    </row>
    <row r="232" spans="1:5" x14ac:dyDescent="0.25">
      <c r="A232" s="9">
        <v>41855</v>
      </c>
      <c r="B232" s="7" t="s">
        <v>287</v>
      </c>
      <c r="C232" s="8" t="s">
        <v>288</v>
      </c>
      <c r="D232" s="1">
        <v>1179628</v>
      </c>
      <c r="E232" s="10" t="s">
        <v>378</v>
      </c>
    </row>
    <row r="233" spans="1:5" x14ac:dyDescent="0.25">
      <c r="A233" s="9">
        <v>29161770</v>
      </c>
      <c r="B233" s="7" t="s">
        <v>379</v>
      </c>
      <c r="C233" s="8" t="s">
        <v>10</v>
      </c>
      <c r="D233" s="1">
        <v>1108966</v>
      </c>
      <c r="E233" s="10" t="s">
        <v>380</v>
      </c>
    </row>
    <row r="234" spans="1:5" x14ac:dyDescent="0.25">
      <c r="A234" s="9">
        <v>29285534</v>
      </c>
      <c r="B234" s="7" t="s">
        <v>379</v>
      </c>
      <c r="C234" s="8" t="s">
        <v>381</v>
      </c>
      <c r="D234" s="1">
        <v>1142862</v>
      </c>
      <c r="E234" s="10" t="s">
        <v>382</v>
      </c>
    </row>
    <row r="235" spans="1:5" x14ac:dyDescent="0.25">
      <c r="A235" s="9">
        <v>29285801</v>
      </c>
      <c r="B235" s="7" t="s">
        <v>379</v>
      </c>
      <c r="C235" s="8" t="s">
        <v>383</v>
      </c>
      <c r="D235" s="1">
        <v>1110049</v>
      </c>
      <c r="E235" s="10" t="s">
        <v>384</v>
      </c>
    </row>
    <row r="236" spans="1:5" x14ac:dyDescent="0.25">
      <c r="A236" s="9">
        <v>29299063</v>
      </c>
      <c r="B236" s="7" t="s">
        <v>379</v>
      </c>
      <c r="C236" s="8" t="s">
        <v>385</v>
      </c>
      <c r="D236" s="1">
        <v>1110111</v>
      </c>
      <c r="E236" s="10" t="s">
        <v>386</v>
      </c>
    </row>
    <row r="237" spans="1:5" x14ac:dyDescent="0.25">
      <c r="A237" s="9">
        <v>29298954</v>
      </c>
      <c r="B237" s="7" t="s">
        <v>379</v>
      </c>
      <c r="C237" s="8" t="s">
        <v>385</v>
      </c>
      <c r="D237" s="1">
        <v>1109814</v>
      </c>
      <c r="E237" s="10" t="s">
        <v>387</v>
      </c>
    </row>
    <row r="238" spans="1:5" x14ac:dyDescent="0.25">
      <c r="A238" s="9">
        <v>29299080</v>
      </c>
      <c r="B238" s="7" t="s">
        <v>379</v>
      </c>
      <c r="C238" s="8" t="s">
        <v>385</v>
      </c>
      <c r="D238" s="1">
        <v>1142951</v>
      </c>
      <c r="E238" s="10" t="s">
        <v>388</v>
      </c>
    </row>
    <row r="239" spans="1:5" x14ac:dyDescent="0.25">
      <c r="A239" s="9">
        <v>29448816</v>
      </c>
      <c r="B239" s="7" t="s">
        <v>379</v>
      </c>
      <c r="C239" s="8" t="s">
        <v>389</v>
      </c>
      <c r="D239" s="1">
        <v>1179138</v>
      </c>
      <c r="E239" s="10" t="s">
        <v>390</v>
      </c>
    </row>
    <row r="240" spans="1:5" x14ac:dyDescent="0.25">
      <c r="A240" s="9">
        <v>29423503</v>
      </c>
      <c r="B240" s="7" t="s">
        <v>379</v>
      </c>
      <c r="C240" s="8" t="s">
        <v>389</v>
      </c>
      <c r="D240" s="1">
        <v>1178010</v>
      </c>
      <c r="E240" s="10" t="s">
        <v>391</v>
      </c>
    </row>
    <row r="241" spans="1:5" x14ac:dyDescent="0.25">
      <c r="A241" s="9">
        <v>29429269</v>
      </c>
      <c r="B241" s="7" t="s">
        <v>379</v>
      </c>
      <c r="C241" s="8" t="s">
        <v>392</v>
      </c>
      <c r="D241" s="1">
        <v>1178082</v>
      </c>
      <c r="E241" s="10" t="s">
        <v>393</v>
      </c>
    </row>
    <row r="242" spans="1:5" x14ac:dyDescent="0.25">
      <c r="A242" s="9">
        <v>29287235</v>
      </c>
      <c r="B242" s="7" t="s">
        <v>379</v>
      </c>
      <c r="C242" s="8" t="s">
        <v>394</v>
      </c>
      <c r="D242" s="1">
        <v>1110251</v>
      </c>
      <c r="E242" s="10" t="s">
        <v>395</v>
      </c>
    </row>
    <row r="243" spans="1:5" x14ac:dyDescent="0.25">
      <c r="A243" s="9">
        <v>29166829</v>
      </c>
      <c r="B243" s="7" t="s">
        <v>379</v>
      </c>
      <c r="C243" s="8" t="s">
        <v>396</v>
      </c>
      <c r="D243" s="1">
        <v>1109229</v>
      </c>
      <c r="E243" s="10" t="s">
        <v>397</v>
      </c>
    </row>
    <row r="244" spans="1:5" x14ac:dyDescent="0.25">
      <c r="A244" s="9">
        <v>29288339</v>
      </c>
      <c r="B244" s="7" t="s">
        <v>379</v>
      </c>
      <c r="C244" s="8" t="s">
        <v>398</v>
      </c>
      <c r="D244" s="1">
        <v>1110499</v>
      </c>
      <c r="E244" s="10" t="s">
        <v>399</v>
      </c>
    </row>
    <row r="245" spans="1:5" x14ac:dyDescent="0.25">
      <c r="A245" s="9">
        <v>29289270</v>
      </c>
      <c r="B245" s="7" t="s">
        <v>379</v>
      </c>
      <c r="C245" s="8" t="s">
        <v>400</v>
      </c>
      <c r="D245" s="1">
        <v>1158270</v>
      </c>
      <c r="E245" s="10" t="s">
        <v>401</v>
      </c>
    </row>
    <row r="246" spans="1:5" x14ac:dyDescent="0.25">
      <c r="A246" s="9">
        <v>29431719</v>
      </c>
      <c r="B246" s="7" t="s">
        <v>379</v>
      </c>
      <c r="C246" s="8" t="s">
        <v>402</v>
      </c>
      <c r="D246" s="1">
        <v>1178081</v>
      </c>
      <c r="E246" s="10" t="s">
        <v>403</v>
      </c>
    </row>
    <row r="247" spans="1:5" x14ac:dyDescent="0.25">
      <c r="A247" s="9">
        <v>29290228</v>
      </c>
      <c r="B247" s="7" t="s">
        <v>379</v>
      </c>
      <c r="C247" s="8" t="s">
        <v>404</v>
      </c>
      <c r="D247" s="1">
        <v>1110847</v>
      </c>
      <c r="E247" s="10" t="s">
        <v>405</v>
      </c>
    </row>
    <row r="248" spans="1:5" x14ac:dyDescent="0.25">
      <c r="A248" s="9">
        <v>29290678</v>
      </c>
      <c r="B248" s="7" t="s">
        <v>379</v>
      </c>
      <c r="C248" s="8" t="s">
        <v>404</v>
      </c>
      <c r="D248" s="1">
        <v>1117396</v>
      </c>
      <c r="E248" s="10" t="s">
        <v>406</v>
      </c>
    </row>
    <row r="249" spans="1:5" x14ac:dyDescent="0.25">
      <c r="A249" s="9">
        <v>29313325</v>
      </c>
      <c r="B249" s="7" t="s">
        <v>379</v>
      </c>
      <c r="C249" s="8" t="s">
        <v>407</v>
      </c>
      <c r="D249" s="1">
        <v>1110677</v>
      </c>
      <c r="E249" s="10" t="s">
        <v>408</v>
      </c>
    </row>
    <row r="250" spans="1:5" x14ac:dyDescent="0.25">
      <c r="A250" s="9">
        <v>29290732</v>
      </c>
      <c r="B250" s="7" t="s">
        <v>379</v>
      </c>
      <c r="C250" s="8" t="s">
        <v>409</v>
      </c>
      <c r="D250" s="1">
        <v>1111070</v>
      </c>
      <c r="E250" s="10" t="s">
        <v>410</v>
      </c>
    </row>
    <row r="251" spans="1:5" x14ac:dyDescent="0.25">
      <c r="A251" s="9">
        <v>29460930</v>
      </c>
      <c r="B251" s="7" t="s">
        <v>379</v>
      </c>
      <c r="C251" s="8" t="s">
        <v>409</v>
      </c>
      <c r="D251" s="1">
        <v>1179284</v>
      </c>
      <c r="E251" s="10" t="s">
        <v>411</v>
      </c>
    </row>
    <row r="252" spans="1:5" x14ac:dyDescent="0.25">
      <c r="A252" s="9">
        <v>29460646</v>
      </c>
      <c r="B252" s="7" t="s">
        <v>379</v>
      </c>
      <c r="C252" s="8" t="s">
        <v>409</v>
      </c>
      <c r="D252" s="1">
        <v>1179311</v>
      </c>
      <c r="E252" s="10" t="s">
        <v>412</v>
      </c>
    </row>
    <row r="253" spans="1:5" x14ac:dyDescent="0.25">
      <c r="A253" s="9">
        <v>29290791</v>
      </c>
      <c r="B253" s="7" t="s">
        <v>379</v>
      </c>
      <c r="C253" s="8" t="s">
        <v>409</v>
      </c>
      <c r="D253" s="1">
        <v>1111045</v>
      </c>
      <c r="E253" s="10" t="s">
        <v>413</v>
      </c>
    </row>
    <row r="254" spans="1:5" x14ac:dyDescent="0.25">
      <c r="A254" s="9">
        <v>29456460</v>
      </c>
      <c r="B254" s="7" t="s">
        <v>379</v>
      </c>
      <c r="C254" s="8" t="s">
        <v>409</v>
      </c>
      <c r="D254" s="1">
        <v>1179139</v>
      </c>
      <c r="E254" s="10" t="s">
        <v>414</v>
      </c>
    </row>
    <row r="255" spans="1:5" x14ac:dyDescent="0.25">
      <c r="A255" s="9">
        <v>29426502</v>
      </c>
      <c r="B255" s="7" t="s">
        <v>379</v>
      </c>
      <c r="C255" s="8" t="s">
        <v>409</v>
      </c>
      <c r="D255" s="1">
        <v>1178011</v>
      </c>
      <c r="E255" s="10" t="s">
        <v>415</v>
      </c>
    </row>
    <row r="256" spans="1:5" x14ac:dyDescent="0.25">
      <c r="A256" s="9">
        <v>29383226</v>
      </c>
      <c r="B256" s="7" t="s">
        <v>379</v>
      </c>
      <c r="C256" s="8" t="s">
        <v>409</v>
      </c>
      <c r="D256" s="1">
        <v>1176411</v>
      </c>
      <c r="E256" s="10" t="s">
        <v>416</v>
      </c>
    </row>
    <row r="257" spans="1:5" x14ac:dyDescent="0.25">
      <c r="A257" s="9">
        <v>29460549</v>
      </c>
      <c r="B257" s="7" t="s">
        <v>379</v>
      </c>
      <c r="C257" s="8" t="s">
        <v>409</v>
      </c>
      <c r="D257" s="1">
        <v>1179116</v>
      </c>
      <c r="E257" s="10" t="s">
        <v>417</v>
      </c>
    </row>
    <row r="258" spans="1:5" x14ac:dyDescent="0.25">
      <c r="A258" s="9">
        <v>29317134</v>
      </c>
      <c r="B258" s="7" t="s">
        <v>379</v>
      </c>
      <c r="C258" s="8" t="s">
        <v>418</v>
      </c>
      <c r="D258" s="1">
        <v>1110685</v>
      </c>
      <c r="E258" s="10" t="s">
        <v>419</v>
      </c>
    </row>
    <row r="259" spans="1:5" x14ac:dyDescent="0.25">
      <c r="A259" s="9">
        <v>29433746</v>
      </c>
      <c r="B259" s="7" t="s">
        <v>420</v>
      </c>
      <c r="C259" s="8" t="s">
        <v>421</v>
      </c>
      <c r="D259" s="1">
        <v>1178090</v>
      </c>
      <c r="E259" s="10" t="s">
        <v>422</v>
      </c>
    </row>
    <row r="260" spans="1:5" x14ac:dyDescent="0.25">
      <c r="A260" s="9">
        <v>29459010</v>
      </c>
      <c r="B260" s="7" t="s">
        <v>420</v>
      </c>
      <c r="C260" s="8" t="s">
        <v>421</v>
      </c>
      <c r="D260" s="1">
        <v>1179279</v>
      </c>
      <c r="E260" s="10" t="s">
        <v>423</v>
      </c>
    </row>
    <row r="261" spans="1:5" x14ac:dyDescent="0.25">
      <c r="A261" s="9">
        <v>29317789</v>
      </c>
      <c r="B261" s="7" t="s">
        <v>420</v>
      </c>
      <c r="C261" s="8" t="s">
        <v>424</v>
      </c>
      <c r="D261" s="1">
        <v>1113102</v>
      </c>
      <c r="E261" s="10" t="s">
        <v>425</v>
      </c>
    </row>
    <row r="262" spans="1:5" x14ac:dyDescent="0.25">
      <c r="A262" s="9">
        <v>29444993</v>
      </c>
      <c r="B262" s="7" t="s">
        <v>420</v>
      </c>
      <c r="C262" s="8" t="s">
        <v>426</v>
      </c>
      <c r="D262" s="1">
        <v>1178216</v>
      </c>
      <c r="E262" s="10" t="s">
        <v>427</v>
      </c>
    </row>
    <row r="263" spans="1:5" x14ac:dyDescent="0.25">
      <c r="A263" s="9">
        <v>29450268</v>
      </c>
      <c r="B263" s="7" t="s">
        <v>420</v>
      </c>
      <c r="C263" s="8" t="s">
        <v>428</v>
      </c>
      <c r="D263" s="1">
        <v>1179093</v>
      </c>
      <c r="E263" s="10" t="s">
        <v>429</v>
      </c>
    </row>
    <row r="264" spans="1:5" x14ac:dyDescent="0.25">
      <c r="A264" s="9">
        <v>29370485</v>
      </c>
      <c r="B264" s="7" t="s">
        <v>420</v>
      </c>
      <c r="C264" s="8" t="s">
        <v>428</v>
      </c>
      <c r="D264" s="1">
        <v>1176400</v>
      </c>
      <c r="E264" s="10" t="s">
        <v>140</v>
      </c>
    </row>
    <row r="265" spans="1:5" x14ac:dyDescent="0.25">
      <c r="A265" s="9">
        <v>29446651</v>
      </c>
      <c r="B265" s="7" t="s">
        <v>420</v>
      </c>
      <c r="C265" s="8" t="s">
        <v>428</v>
      </c>
      <c r="D265" s="1">
        <v>1178109</v>
      </c>
      <c r="E265" s="10" t="s">
        <v>28</v>
      </c>
    </row>
    <row r="266" spans="1:5" x14ac:dyDescent="0.25">
      <c r="A266" s="9">
        <v>29469066</v>
      </c>
      <c r="B266" s="7" t="s">
        <v>420</v>
      </c>
      <c r="C266" s="8" t="s">
        <v>428</v>
      </c>
      <c r="D266" s="1">
        <v>1179481</v>
      </c>
      <c r="E266" s="10" t="s">
        <v>430</v>
      </c>
    </row>
    <row r="267" spans="1:5" x14ac:dyDescent="0.25">
      <c r="A267" s="9">
        <v>29322480</v>
      </c>
      <c r="B267" s="7" t="s">
        <v>420</v>
      </c>
      <c r="C267" s="8" t="s">
        <v>431</v>
      </c>
      <c r="D267" s="1">
        <v>1113200</v>
      </c>
      <c r="E267" s="10" t="s">
        <v>432</v>
      </c>
    </row>
    <row r="268" spans="1:5" x14ac:dyDescent="0.25">
      <c r="A268" s="9">
        <v>29323800</v>
      </c>
      <c r="B268" s="7" t="s">
        <v>420</v>
      </c>
      <c r="C268" s="8" t="s">
        <v>433</v>
      </c>
      <c r="D268" s="1">
        <v>1170157</v>
      </c>
      <c r="E268" s="10" t="s">
        <v>91</v>
      </c>
    </row>
    <row r="269" spans="1:5" x14ac:dyDescent="0.25">
      <c r="A269" s="9">
        <v>29323967</v>
      </c>
      <c r="B269" s="7" t="s">
        <v>420</v>
      </c>
      <c r="C269" s="8" t="s">
        <v>434</v>
      </c>
      <c r="D269" s="1">
        <v>1157525</v>
      </c>
      <c r="E269" s="10" t="s">
        <v>435</v>
      </c>
    </row>
    <row r="270" spans="1:5" x14ac:dyDescent="0.25">
      <c r="A270" s="9">
        <v>29324750</v>
      </c>
      <c r="B270" s="7" t="s">
        <v>420</v>
      </c>
      <c r="C270" s="8" t="s">
        <v>436</v>
      </c>
      <c r="D270" s="1">
        <v>1178174</v>
      </c>
      <c r="E270" s="10" t="s">
        <v>437</v>
      </c>
    </row>
    <row r="271" spans="1:5" x14ac:dyDescent="0.25">
      <c r="A271" s="9">
        <v>29399246</v>
      </c>
      <c r="B271" s="7" t="s">
        <v>420</v>
      </c>
      <c r="C271" s="8" t="s">
        <v>21</v>
      </c>
      <c r="D271" s="1">
        <v>1178427</v>
      </c>
      <c r="E271" s="10" t="s">
        <v>438</v>
      </c>
    </row>
    <row r="272" spans="1:5" x14ac:dyDescent="0.25">
      <c r="A272" s="9">
        <v>29433843</v>
      </c>
      <c r="B272" s="7" t="s">
        <v>420</v>
      </c>
      <c r="C272" s="8" t="s">
        <v>21</v>
      </c>
      <c r="D272" s="1">
        <v>1178093</v>
      </c>
      <c r="E272" s="10" t="s">
        <v>439</v>
      </c>
    </row>
    <row r="273" spans="1:5" x14ac:dyDescent="0.25">
      <c r="A273" s="9">
        <v>29325099</v>
      </c>
      <c r="B273" s="7" t="s">
        <v>420</v>
      </c>
      <c r="C273" s="8" t="s">
        <v>21</v>
      </c>
      <c r="D273" s="1">
        <v>1157746</v>
      </c>
      <c r="E273" s="10" t="s">
        <v>440</v>
      </c>
    </row>
    <row r="274" spans="1:5" x14ac:dyDescent="0.25">
      <c r="A274" s="9">
        <v>29425719</v>
      </c>
      <c r="B274" s="7" t="s">
        <v>420</v>
      </c>
      <c r="C274" s="8" t="s">
        <v>7</v>
      </c>
      <c r="D274" s="1">
        <v>1178036</v>
      </c>
      <c r="E274" s="10" t="s">
        <v>441</v>
      </c>
    </row>
    <row r="275" spans="1:5" x14ac:dyDescent="0.25">
      <c r="A275" s="9">
        <v>29628610</v>
      </c>
      <c r="B275" s="7" t="s">
        <v>420</v>
      </c>
      <c r="C275" s="8" t="s">
        <v>7</v>
      </c>
      <c r="D275" s="1">
        <v>1113579</v>
      </c>
      <c r="E275" s="10" t="s">
        <v>442</v>
      </c>
    </row>
    <row r="276" spans="1:5" x14ac:dyDescent="0.25">
      <c r="A276" s="9">
        <v>29325803</v>
      </c>
      <c r="B276" s="7" t="s">
        <v>420</v>
      </c>
      <c r="C276" s="8" t="s">
        <v>7</v>
      </c>
      <c r="D276" s="1">
        <v>1136480</v>
      </c>
      <c r="E276" s="10" t="s">
        <v>443</v>
      </c>
    </row>
    <row r="277" spans="1:5" x14ac:dyDescent="0.25">
      <c r="A277" s="9">
        <v>29445213</v>
      </c>
      <c r="B277" s="7" t="s">
        <v>420</v>
      </c>
      <c r="C277" s="8" t="s">
        <v>444</v>
      </c>
      <c r="D277" s="1">
        <v>1178223</v>
      </c>
      <c r="E277" s="10" t="s">
        <v>445</v>
      </c>
    </row>
    <row r="278" spans="1:5" x14ac:dyDescent="0.25">
      <c r="A278" s="9">
        <v>29327202</v>
      </c>
      <c r="B278" s="7" t="s">
        <v>420</v>
      </c>
      <c r="C278" s="8" t="s">
        <v>444</v>
      </c>
      <c r="D278" s="1">
        <v>1113749</v>
      </c>
      <c r="E278" s="10" t="s">
        <v>446</v>
      </c>
    </row>
    <row r="279" spans="1:5" x14ac:dyDescent="0.25">
      <c r="A279" s="9">
        <v>29327059</v>
      </c>
      <c r="B279" s="7" t="s">
        <v>420</v>
      </c>
      <c r="C279" s="8" t="s">
        <v>444</v>
      </c>
      <c r="D279" s="1">
        <v>1178127</v>
      </c>
      <c r="E279" s="10" t="s">
        <v>447</v>
      </c>
    </row>
    <row r="280" spans="1:5" x14ac:dyDescent="0.25">
      <c r="A280" s="9">
        <v>29467624</v>
      </c>
      <c r="B280" s="7" t="s">
        <v>420</v>
      </c>
      <c r="C280" s="8" t="s">
        <v>444</v>
      </c>
      <c r="D280" s="1">
        <v>1179453</v>
      </c>
      <c r="E280" s="10" t="s">
        <v>448</v>
      </c>
    </row>
    <row r="281" spans="1:5" x14ac:dyDescent="0.25">
      <c r="A281" s="9">
        <v>29440530</v>
      </c>
      <c r="B281" s="7" t="s">
        <v>420</v>
      </c>
      <c r="C281" s="8" t="s">
        <v>444</v>
      </c>
      <c r="D281" s="1">
        <v>1178182</v>
      </c>
      <c r="E281" s="10" t="s">
        <v>449</v>
      </c>
    </row>
    <row r="282" spans="1:5" x14ac:dyDescent="0.25">
      <c r="A282" s="9">
        <v>29327229</v>
      </c>
      <c r="B282" s="7" t="s">
        <v>420</v>
      </c>
      <c r="C282" s="8" t="s">
        <v>444</v>
      </c>
      <c r="D282" s="1">
        <v>1178128</v>
      </c>
      <c r="E282" s="10" t="s">
        <v>450</v>
      </c>
    </row>
    <row r="283" spans="1:5" x14ac:dyDescent="0.25">
      <c r="A283" s="9">
        <v>29467551</v>
      </c>
      <c r="B283" s="7" t="s">
        <v>420</v>
      </c>
      <c r="C283" s="8" t="s">
        <v>444</v>
      </c>
      <c r="D283" s="1">
        <v>1179452</v>
      </c>
      <c r="E283" s="10" t="s">
        <v>451</v>
      </c>
    </row>
    <row r="284" spans="1:5" x14ac:dyDescent="0.25">
      <c r="A284" s="9">
        <v>29464390</v>
      </c>
      <c r="B284" s="7" t="s">
        <v>420</v>
      </c>
      <c r="C284" s="8" t="s">
        <v>444</v>
      </c>
      <c r="D284" s="1">
        <v>1179368</v>
      </c>
      <c r="E284" s="10" t="s">
        <v>452</v>
      </c>
    </row>
    <row r="285" spans="1:5" x14ac:dyDescent="0.25">
      <c r="A285" s="9">
        <v>29368219</v>
      </c>
      <c r="B285" s="7" t="s">
        <v>420</v>
      </c>
      <c r="C285" s="8" t="s">
        <v>420</v>
      </c>
      <c r="D285" s="1">
        <v>1176217</v>
      </c>
      <c r="E285" s="10" t="s">
        <v>453</v>
      </c>
    </row>
    <row r="286" spans="1:5" x14ac:dyDescent="0.25">
      <c r="A286" s="9">
        <v>29327695</v>
      </c>
      <c r="B286" s="7" t="s">
        <v>420</v>
      </c>
      <c r="C286" s="8" t="s">
        <v>420</v>
      </c>
      <c r="D286" s="1">
        <v>1176218</v>
      </c>
      <c r="E286" s="10" t="s">
        <v>454</v>
      </c>
    </row>
    <row r="287" spans="1:5" x14ac:dyDescent="0.25">
      <c r="A287" s="9">
        <v>29389631</v>
      </c>
      <c r="B287" s="7" t="s">
        <v>420</v>
      </c>
      <c r="C287" s="8" t="s">
        <v>420</v>
      </c>
      <c r="D287" s="1">
        <v>1176425</v>
      </c>
      <c r="E287" s="10" t="s">
        <v>455</v>
      </c>
    </row>
    <row r="288" spans="1:5" x14ac:dyDescent="0.25">
      <c r="A288" s="9">
        <v>29328349</v>
      </c>
      <c r="B288" s="7" t="s">
        <v>420</v>
      </c>
      <c r="C288" s="8" t="s">
        <v>420</v>
      </c>
      <c r="D288" s="1">
        <v>1113803</v>
      </c>
      <c r="E288" s="10" t="s">
        <v>456</v>
      </c>
    </row>
    <row r="289" spans="1:5" x14ac:dyDescent="0.25">
      <c r="A289" s="9">
        <v>29327792</v>
      </c>
      <c r="B289" s="7" t="s">
        <v>420</v>
      </c>
      <c r="C289" s="8" t="s">
        <v>420</v>
      </c>
      <c r="D289" s="1">
        <v>1113846</v>
      </c>
      <c r="E289" s="10" t="s">
        <v>457</v>
      </c>
    </row>
    <row r="290" spans="1:5" x14ac:dyDescent="0.25">
      <c r="A290" s="9">
        <v>29327911</v>
      </c>
      <c r="B290" s="7" t="s">
        <v>420</v>
      </c>
      <c r="C290" s="8" t="s">
        <v>420</v>
      </c>
      <c r="D290" s="1">
        <v>1113684</v>
      </c>
      <c r="E290" s="10" t="s">
        <v>458</v>
      </c>
    </row>
    <row r="291" spans="1:5" x14ac:dyDescent="0.25">
      <c r="A291" s="9">
        <v>29330041</v>
      </c>
      <c r="B291" s="7" t="s">
        <v>420</v>
      </c>
      <c r="C291" s="8" t="s">
        <v>459</v>
      </c>
      <c r="D291" s="1">
        <v>1176142</v>
      </c>
      <c r="E291" s="10" t="s">
        <v>460</v>
      </c>
    </row>
    <row r="292" spans="1:5" x14ac:dyDescent="0.25">
      <c r="A292" s="9">
        <v>29903726</v>
      </c>
      <c r="B292" s="7" t="s">
        <v>420</v>
      </c>
      <c r="C292" s="8" t="s">
        <v>459</v>
      </c>
      <c r="D292" s="1">
        <v>1178272</v>
      </c>
      <c r="E292" s="10" t="s">
        <v>461</v>
      </c>
    </row>
    <row r="293" spans="1:5" x14ac:dyDescent="0.25">
      <c r="A293" s="9">
        <v>41962</v>
      </c>
      <c r="B293" s="7" t="s">
        <v>462</v>
      </c>
      <c r="C293" s="8" t="s">
        <v>436</v>
      </c>
      <c r="D293" s="1">
        <v>1179661</v>
      </c>
      <c r="E293" s="10" t="s">
        <v>463</v>
      </c>
    </row>
    <row r="294" spans="1:5" x14ac:dyDescent="0.25">
      <c r="A294" s="9">
        <v>29270545</v>
      </c>
      <c r="B294" s="7" t="s">
        <v>23</v>
      </c>
      <c r="C294" s="8" t="s">
        <v>464</v>
      </c>
      <c r="D294" s="1">
        <v>1118449</v>
      </c>
      <c r="E294" s="10" t="s">
        <v>465</v>
      </c>
    </row>
    <row r="295" spans="1:5" x14ac:dyDescent="0.25">
      <c r="A295" s="9">
        <v>29297974</v>
      </c>
      <c r="B295" s="7" t="s">
        <v>23</v>
      </c>
      <c r="C295" s="8" t="s">
        <v>466</v>
      </c>
      <c r="D295" s="1">
        <v>1118511</v>
      </c>
      <c r="E295" s="10" t="s">
        <v>467</v>
      </c>
    </row>
    <row r="296" spans="1:5" x14ac:dyDescent="0.25">
      <c r="A296" s="9">
        <v>29272696</v>
      </c>
      <c r="B296" s="7" t="s">
        <v>23</v>
      </c>
      <c r="C296" s="8" t="s">
        <v>468</v>
      </c>
      <c r="D296" s="1">
        <v>1118546</v>
      </c>
      <c r="E296" s="10" t="s">
        <v>469</v>
      </c>
    </row>
    <row r="297" spans="1:5" x14ac:dyDescent="0.25">
      <c r="A297" s="9">
        <v>29272947</v>
      </c>
      <c r="B297" s="7" t="s">
        <v>23</v>
      </c>
      <c r="C297" s="8" t="s">
        <v>39</v>
      </c>
      <c r="D297" s="1">
        <v>1118619</v>
      </c>
      <c r="E297" s="10" t="s">
        <v>470</v>
      </c>
    </row>
    <row r="298" spans="1:5" x14ac:dyDescent="0.25">
      <c r="A298" s="9">
        <v>29282004</v>
      </c>
      <c r="B298" s="7" t="s">
        <v>23</v>
      </c>
      <c r="C298" s="8" t="s">
        <v>3</v>
      </c>
      <c r="D298" s="1">
        <v>1118708</v>
      </c>
      <c r="E298" s="10" t="s">
        <v>471</v>
      </c>
    </row>
    <row r="299" spans="1:5" x14ac:dyDescent="0.25">
      <c r="A299" s="9">
        <v>29282055</v>
      </c>
      <c r="B299" s="7" t="s">
        <v>23</v>
      </c>
      <c r="C299" s="8" t="s">
        <v>3</v>
      </c>
      <c r="D299" s="1">
        <v>1118791</v>
      </c>
      <c r="E299" s="10" t="s">
        <v>472</v>
      </c>
    </row>
    <row r="300" spans="1:5" x14ac:dyDescent="0.25">
      <c r="A300" s="9">
        <v>29282608</v>
      </c>
      <c r="B300" s="7" t="s">
        <v>23</v>
      </c>
      <c r="C300" s="8" t="s">
        <v>23</v>
      </c>
      <c r="D300" s="1">
        <v>1118899</v>
      </c>
      <c r="E300" s="10" t="s">
        <v>473</v>
      </c>
    </row>
    <row r="301" spans="1:5" x14ac:dyDescent="0.25">
      <c r="A301" s="9">
        <v>29394341</v>
      </c>
      <c r="B301" s="7" t="s">
        <v>23</v>
      </c>
      <c r="C301" s="8" t="s">
        <v>23</v>
      </c>
      <c r="D301" s="1">
        <v>1176427</v>
      </c>
      <c r="E301" s="10" t="s">
        <v>28</v>
      </c>
    </row>
    <row r="302" spans="1:5" x14ac:dyDescent="0.25">
      <c r="A302" s="9">
        <v>29282977</v>
      </c>
      <c r="B302" s="7" t="s">
        <v>23</v>
      </c>
      <c r="C302" s="8" t="s">
        <v>23</v>
      </c>
      <c r="D302" s="1">
        <v>1119119</v>
      </c>
      <c r="E302" s="10" t="s">
        <v>474</v>
      </c>
    </row>
    <row r="303" spans="1:5" x14ac:dyDescent="0.25">
      <c r="A303" s="9">
        <v>29283230</v>
      </c>
      <c r="B303" s="7" t="s">
        <v>23</v>
      </c>
      <c r="C303" s="8" t="s">
        <v>475</v>
      </c>
      <c r="D303" s="1">
        <v>1166613</v>
      </c>
      <c r="E303" s="10" t="s">
        <v>476</v>
      </c>
    </row>
    <row r="304" spans="1:5" x14ac:dyDescent="0.25">
      <c r="A304" s="9">
        <v>29283647</v>
      </c>
      <c r="B304" s="7" t="s">
        <v>23</v>
      </c>
      <c r="C304" s="8" t="s">
        <v>477</v>
      </c>
      <c r="D304" s="1">
        <v>1119283</v>
      </c>
      <c r="E304" s="10" t="s">
        <v>478</v>
      </c>
    </row>
    <row r="305" spans="1:5" x14ac:dyDescent="0.25">
      <c r="A305" s="9">
        <v>29437172</v>
      </c>
      <c r="B305" s="7" t="s">
        <v>23</v>
      </c>
      <c r="C305" s="8" t="s">
        <v>477</v>
      </c>
      <c r="D305" s="1">
        <v>1178120</v>
      </c>
      <c r="E305" s="10" t="s">
        <v>479</v>
      </c>
    </row>
    <row r="306" spans="1:5" x14ac:dyDescent="0.25">
      <c r="A306" s="9">
        <v>29284104</v>
      </c>
      <c r="B306" s="7" t="s">
        <v>23</v>
      </c>
      <c r="C306" s="8" t="s">
        <v>50</v>
      </c>
      <c r="D306" s="1">
        <v>1119380</v>
      </c>
      <c r="E306" s="10" t="s">
        <v>480</v>
      </c>
    </row>
    <row r="307" spans="1:5" x14ac:dyDescent="0.25">
      <c r="A307" s="9">
        <v>29466008</v>
      </c>
      <c r="B307" s="7" t="s">
        <v>23</v>
      </c>
      <c r="C307" s="8" t="s">
        <v>481</v>
      </c>
      <c r="D307" s="1">
        <v>1178270</v>
      </c>
      <c r="E307" s="10" t="s">
        <v>482</v>
      </c>
    </row>
    <row r="308" spans="1:5" x14ac:dyDescent="0.25">
      <c r="A308" s="9">
        <v>29437830</v>
      </c>
      <c r="B308" s="7" t="s">
        <v>23</v>
      </c>
      <c r="C308" s="8" t="s">
        <v>483</v>
      </c>
      <c r="D308" s="1">
        <v>1118830</v>
      </c>
      <c r="E308" s="10" t="s">
        <v>484</v>
      </c>
    </row>
    <row r="309" spans="1:5" x14ac:dyDescent="0.25">
      <c r="A309" s="9">
        <v>29284767</v>
      </c>
      <c r="B309" s="7" t="s">
        <v>23</v>
      </c>
      <c r="C309" s="8" t="s">
        <v>485</v>
      </c>
      <c r="D309" s="1">
        <v>1118872</v>
      </c>
      <c r="E309" s="10" t="s">
        <v>486</v>
      </c>
    </row>
    <row r="310" spans="1:5" x14ac:dyDescent="0.25">
      <c r="A310" s="9">
        <v>29312469</v>
      </c>
      <c r="B310" s="7" t="s">
        <v>23</v>
      </c>
      <c r="C310" s="8" t="s">
        <v>487</v>
      </c>
      <c r="D310" s="1">
        <v>1112785</v>
      </c>
      <c r="E310" s="10" t="s">
        <v>442</v>
      </c>
    </row>
    <row r="311" spans="1:5" x14ac:dyDescent="0.25">
      <c r="A311" s="9">
        <v>29226864</v>
      </c>
      <c r="B311" s="7" t="s">
        <v>488</v>
      </c>
      <c r="C311" s="8" t="s">
        <v>489</v>
      </c>
      <c r="D311" s="1">
        <v>1118023</v>
      </c>
      <c r="E311" s="10" t="s">
        <v>490</v>
      </c>
    </row>
    <row r="312" spans="1:5" x14ac:dyDescent="0.25">
      <c r="A312" s="9">
        <v>29223016</v>
      </c>
      <c r="B312" s="7" t="s">
        <v>488</v>
      </c>
      <c r="C312" s="8" t="s">
        <v>488</v>
      </c>
      <c r="D312" s="1">
        <v>1167180</v>
      </c>
      <c r="E312" s="10" t="s">
        <v>491</v>
      </c>
    </row>
    <row r="313" spans="1:5" x14ac:dyDescent="0.25">
      <c r="A313" s="9">
        <v>29222583</v>
      </c>
      <c r="B313" s="7" t="s">
        <v>488</v>
      </c>
      <c r="C313" s="8" t="s">
        <v>488</v>
      </c>
      <c r="D313" s="1">
        <v>1109199</v>
      </c>
      <c r="E313" s="10" t="s">
        <v>492</v>
      </c>
    </row>
    <row r="314" spans="1:5" x14ac:dyDescent="0.25">
      <c r="A314" s="9">
        <v>29222710</v>
      </c>
      <c r="B314" s="7" t="s">
        <v>488</v>
      </c>
      <c r="C314" s="8" t="s">
        <v>488</v>
      </c>
      <c r="D314" s="1">
        <v>1145462</v>
      </c>
      <c r="E314" s="10" t="s">
        <v>258</v>
      </c>
    </row>
    <row r="315" spans="1:5" x14ac:dyDescent="0.25">
      <c r="A315" s="9">
        <v>29222958</v>
      </c>
      <c r="B315" s="7" t="s">
        <v>488</v>
      </c>
      <c r="C315" s="8" t="s">
        <v>488</v>
      </c>
      <c r="D315" s="1">
        <v>1109121</v>
      </c>
      <c r="E315" s="10" t="s">
        <v>493</v>
      </c>
    </row>
    <row r="316" spans="1:5" x14ac:dyDescent="0.25">
      <c r="A316" s="9">
        <v>29369053</v>
      </c>
      <c r="B316" s="7" t="s">
        <v>488</v>
      </c>
      <c r="C316" s="8" t="s">
        <v>494</v>
      </c>
      <c r="D316" s="1">
        <v>1176399</v>
      </c>
      <c r="E316" s="10" t="s">
        <v>495</v>
      </c>
    </row>
    <row r="317" spans="1:5" x14ac:dyDescent="0.25">
      <c r="A317" s="9">
        <v>29223687</v>
      </c>
      <c r="B317" s="7" t="s">
        <v>488</v>
      </c>
      <c r="C317" s="8" t="s">
        <v>494</v>
      </c>
      <c r="D317" s="1">
        <v>1117175</v>
      </c>
      <c r="E317" s="10" t="s">
        <v>496</v>
      </c>
    </row>
    <row r="318" spans="1:5" x14ac:dyDescent="0.25">
      <c r="A318" s="9">
        <v>29429129</v>
      </c>
      <c r="B318" s="7" t="s">
        <v>488</v>
      </c>
      <c r="C318" s="8" t="s">
        <v>497</v>
      </c>
      <c r="D318" s="1">
        <v>1178045</v>
      </c>
      <c r="E318" s="10" t="s">
        <v>498</v>
      </c>
    </row>
    <row r="319" spans="1:5" x14ac:dyDescent="0.25">
      <c r="A319" s="9">
        <v>29092744</v>
      </c>
      <c r="B319" s="7" t="s">
        <v>488</v>
      </c>
      <c r="C319" s="8" t="s">
        <v>499</v>
      </c>
      <c r="D319" s="1">
        <v>1109423</v>
      </c>
      <c r="E319" s="10" t="s">
        <v>500</v>
      </c>
    </row>
    <row r="320" spans="1:5" x14ac:dyDescent="0.25">
      <c r="A320" s="9">
        <v>29340080</v>
      </c>
      <c r="B320" s="7" t="s">
        <v>488</v>
      </c>
      <c r="C320" s="8" t="s">
        <v>501</v>
      </c>
      <c r="D320" s="1">
        <v>1176366</v>
      </c>
      <c r="E320" s="10" t="s">
        <v>502</v>
      </c>
    </row>
    <row r="321" spans="1:5" x14ac:dyDescent="0.25">
      <c r="A321" s="9">
        <v>29226040</v>
      </c>
      <c r="B321" s="7" t="s">
        <v>488</v>
      </c>
      <c r="C321" s="8" t="s">
        <v>503</v>
      </c>
      <c r="D321" s="1">
        <v>1119470</v>
      </c>
      <c r="E321" s="10" t="s">
        <v>504</v>
      </c>
    </row>
    <row r="322" spans="1:5" x14ac:dyDescent="0.25">
      <c r="A322" s="9">
        <v>29226228</v>
      </c>
      <c r="B322" s="7" t="s">
        <v>488</v>
      </c>
      <c r="C322" s="8" t="s">
        <v>505</v>
      </c>
      <c r="D322" s="1">
        <v>1117558</v>
      </c>
      <c r="E322" s="10" t="s">
        <v>506</v>
      </c>
    </row>
    <row r="323" spans="1:5" x14ac:dyDescent="0.25">
      <c r="A323" s="9">
        <v>29226147</v>
      </c>
      <c r="B323" s="7" t="s">
        <v>488</v>
      </c>
      <c r="C323" s="8" t="s">
        <v>505</v>
      </c>
      <c r="D323" s="1">
        <v>1117566</v>
      </c>
      <c r="E323" s="10" t="s">
        <v>507</v>
      </c>
    </row>
    <row r="324" spans="1:5" ht="15" customHeight="1" x14ac:dyDescent="0.25">
      <c r="A324" s="9">
        <v>29226520</v>
      </c>
      <c r="B324" s="7" t="s">
        <v>488</v>
      </c>
      <c r="C324" s="8" t="s">
        <v>489</v>
      </c>
      <c r="D324" s="1">
        <v>1119445</v>
      </c>
      <c r="E324" s="10" t="s">
        <v>508</v>
      </c>
    </row>
    <row r="325" spans="1:5" x14ac:dyDescent="0.25">
      <c r="A325" s="9">
        <v>29227356</v>
      </c>
      <c r="B325" s="7" t="s">
        <v>488</v>
      </c>
      <c r="C325" s="8" t="s">
        <v>489</v>
      </c>
      <c r="D325" s="1">
        <v>1119461</v>
      </c>
      <c r="E325" s="10" t="s">
        <v>509</v>
      </c>
    </row>
    <row r="326" spans="1:5" x14ac:dyDescent="0.25">
      <c r="A326" s="9">
        <v>29226511</v>
      </c>
      <c r="B326" s="7" t="s">
        <v>488</v>
      </c>
      <c r="C326" s="8" t="s">
        <v>489</v>
      </c>
      <c r="D326" s="1">
        <v>1118007</v>
      </c>
      <c r="E326" s="10" t="s">
        <v>510</v>
      </c>
    </row>
    <row r="327" spans="1:5" x14ac:dyDescent="0.25">
      <c r="A327" s="9">
        <v>29426480</v>
      </c>
      <c r="B327" s="7" t="s">
        <v>488</v>
      </c>
      <c r="C327" s="8" t="s">
        <v>489</v>
      </c>
      <c r="D327" s="1">
        <v>1176945</v>
      </c>
      <c r="E327" s="10" t="s">
        <v>511</v>
      </c>
    </row>
    <row r="328" spans="1:5" x14ac:dyDescent="0.25">
      <c r="A328" s="9">
        <v>29229839</v>
      </c>
      <c r="B328" s="7" t="s">
        <v>488</v>
      </c>
      <c r="C328" s="8" t="s">
        <v>512</v>
      </c>
      <c r="D328" s="1">
        <v>1110308</v>
      </c>
      <c r="E328" s="10" t="s">
        <v>513</v>
      </c>
    </row>
    <row r="329" spans="1:5" x14ac:dyDescent="0.25">
      <c r="A329" s="9">
        <v>29230985</v>
      </c>
      <c r="B329" s="7" t="s">
        <v>488</v>
      </c>
      <c r="C329" s="8" t="s">
        <v>514</v>
      </c>
      <c r="D329" s="1">
        <v>1118066</v>
      </c>
      <c r="E329" s="10" t="s">
        <v>515</v>
      </c>
    </row>
    <row r="330" spans="1:5" x14ac:dyDescent="0.25">
      <c r="A330" s="9">
        <v>29447690</v>
      </c>
      <c r="B330" s="7" t="s">
        <v>488</v>
      </c>
      <c r="C330" s="8" t="s">
        <v>516</v>
      </c>
      <c r="D330" s="1">
        <v>1178269</v>
      </c>
      <c r="E330" s="10" t="s">
        <v>517</v>
      </c>
    </row>
    <row r="331" spans="1:5" x14ac:dyDescent="0.25">
      <c r="A331" s="12">
        <v>29231264</v>
      </c>
      <c r="B331" s="7" t="s">
        <v>488</v>
      </c>
      <c r="C331" s="8" t="s">
        <v>516</v>
      </c>
      <c r="D331" s="12">
        <v>1110359</v>
      </c>
      <c r="E331" s="13" t="s">
        <v>518</v>
      </c>
    </row>
    <row r="332" spans="1:5" x14ac:dyDescent="0.25">
      <c r="A332" s="9">
        <v>29231868</v>
      </c>
      <c r="B332" s="7" t="s">
        <v>488</v>
      </c>
      <c r="C332" s="8" t="s">
        <v>519</v>
      </c>
      <c r="D332" s="1">
        <v>1166796</v>
      </c>
      <c r="E332" s="10" t="s">
        <v>520</v>
      </c>
    </row>
    <row r="333" spans="1:5" x14ac:dyDescent="0.25">
      <c r="A333" s="9">
        <v>29390109</v>
      </c>
      <c r="B333" s="7" t="s">
        <v>488</v>
      </c>
      <c r="C333" s="8" t="s">
        <v>521</v>
      </c>
      <c r="D333" s="1">
        <v>1176455</v>
      </c>
      <c r="E333" s="10" t="s">
        <v>522</v>
      </c>
    </row>
    <row r="334" spans="1:5" x14ac:dyDescent="0.25">
      <c r="A334" s="9">
        <v>29232341</v>
      </c>
      <c r="B334" s="7" t="s">
        <v>488</v>
      </c>
      <c r="C334" s="8" t="s">
        <v>521</v>
      </c>
      <c r="D334" s="1">
        <v>1118171</v>
      </c>
      <c r="E334" s="10" t="s">
        <v>523</v>
      </c>
    </row>
    <row r="335" spans="1:5" x14ac:dyDescent="0.25">
      <c r="A335" s="9">
        <v>29410452</v>
      </c>
      <c r="B335" s="7" t="s">
        <v>488</v>
      </c>
      <c r="C335" s="8" t="s">
        <v>524</v>
      </c>
      <c r="D335" s="1">
        <v>1177069</v>
      </c>
      <c r="E335" s="10" t="s">
        <v>525</v>
      </c>
    </row>
    <row r="336" spans="1:5" x14ac:dyDescent="0.25">
      <c r="A336" s="9">
        <v>29234450</v>
      </c>
      <c r="B336" s="7" t="s">
        <v>488</v>
      </c>
      <c r="C336" s="8" t="s">
        <v>526</v>
      </c>
      <c r="D336" s="1">
        <v>1118414</v>
      </c>
      <c r="E336" s="10" t="s">
        <v>100</v>
      </c>
    </row>
    <row r="337" spans="1:5" x14ac:dyDescent="0.25">
      <c r="A337" s="9">
        <v>29234913</v>
      </c>
      <c r="B337" s="7" t="s">
        <v>488</v>
      </c>
      <c r="C337" s="8" t="s">
        <v>527</v>
      </c>
      <c r="D337" s="1">
        <v>1166877</v>
      </c>
      <c r="E337" s="10" t="s">
        <v>528</v>
      </c>
    </row>
    <row r="338" spans="1:5" x14ac:dyDescent="0.25">
      <c r="A338" s="9">
        <v>29235138</v>
      </c>
      <c r="B338" s="7" t="s">
        <v>488</v>
      </c>
      <c r="C338" s="8" t="s">
        <v>529</v>
      </c>
      <c r="D338" s="1">
        <v>1118287</v>
      </c>
      <c r="E338" s="10" t="s">
        <v>91</v>
      </c>
    </row>
    <row r="339" spans="1:5" x14ac:dyDescent="0.25">
      <c r="A339" s="9">
        <v>29235260</v>
      </c>
      <c r="B339" s="7" t="s">
        <v>488</v>
      </c>
      <c r="C339" s="8" t="s">
        <v>35</v>
      </c>
      <c r="D339" s="1">
        <v>1109563</v>
      </c>
      <c r="E339" s="10" t="s">
        <v>45</v>
      </c>
    </row>
    <row r="340" spans="1:5" x14ac:dyDescent="0.25">
      <c r="A340" s="9">
        <v>29236550</v>
      </c>
      <c r="B340" s="7" t="s">
        <v>488</v>
      </c>
      <c r="C340" s="8" t="s">
        <v>530</v>
      </c>
      <c r="D340" s="1">
        <v>1110529</v>
      </c>
      <c r="E340" s="10" t="s">
        <v>531</v>
      </c>
    </row>
    <row r="341" spans="1:5" x14ac:dyDescent="0.25">
      <c r="A341" s="9">
        <v>29361877</v>
      </c>
      <c r="B341" s="7" t="s">
        <v>532</v>
      </c>
      <c r="C341" s="8" t="s">
        <v>533</v>
      </c>
      <c r="D341" s="1">
        <v>1176317</v>
      </c>
      <c r="E341" s="10" t="s">
        <v>534</v>
      </c>
    </row>
    <row r="342" spans="1:5" x14ac:dyDescent="0.25">
      <c r="A342" s="9">
        <v>29467004</v>
      </c>
      <c r="B342" s="7" t="s">
        <v>532</v>
      </c>
      <c r="C342" s="8" t="s">
        <v>532</v>
      </c>
      <c r="D342" s="1">
        <v>1178255</v>
      </c>
      <c r="E342" s="10" t="s">
        <v>535</v>
      </c>
    </row>
    <row r="343" spans="1:5" x14ac:dyDescent="0.25">
      <c r="A343" s="9">
        <v>29535808</v>
      </c>
      <c r="B343" s="7" t="s">
        <v>532</v>
      </c>
      <c r="C343" s="8" t="s">
        <v>536</v>
      </c>
      <c r="D343" s="1">
        <v>1178278</v>
      </c>
      <c r="E343" s="10" t="s">
        <v>537</v>
      </c>
    </row>
    <row r="344" spans="1:5" x14ac:dyDescent="0.25">
      <c r="A344" s="9">
        <v>29340764</v>
      </c>
      <c r="B344" s="7" t="s">
        <v>532</v>
      </c>
      <c r="C344" s="8" t="s">
        <v>536</v>
      </c>
      <c r="D344" s="1">
        <v>1176161</v>
      </c>
      <c r="E344" s="10" t="s">
        <v>538</v>
      </c>
    </row>
    <row r="345" spans="1:5" x14ac:dyDescent="0.25">
      <c r="A345" s="9">
        <v>29393353</v>
      </c>
      <c r="B345" s="7" t="s">
        <v>532</v>
      </c>
      <c r="C345" s="8" t="s">
        <v>539</v>
      </c>
      <c r="D345" s="1">
        <v>1176454</v>
      </c>
      <c r="E345" s="10" t="s">
        <v>540</v>
      </c>
    </row>
    <row r="346" spans="1:5" x14ac:dyDescent="0.25">
      <c r="A346" s="9">
        <v>29019508</v>
      </c>
      <c r="B346" s="7" t="s">
        <v>532</v>
      </c>
      <c r="C346" s="8" t="s">
        <v>57</v>
      </c>
      <c r="D346" s="1">
        <v>1119852</v>
      </c>
      <c r="E346" s="10" t="s">
        <v>541</v>
      </c>
    </row>
    <row r="347" spans="1:5" x14ac:dyDescent="0.25">
      <c r="A347" s="9">
        <v>41692</v>
      </c>
      <c r="B347" s="7" t="s">
        <v>532</v>
      </c>
      <c r="C347" s="8" t="s">
        <v>57</v>
      </c>
      <c r="D347" s="1">
        <v>1179592</v>
      </c>
      <c r="E347" s="10" t="s">
        <v>542</v>
      </c>
    </row>
    <row r="348" spans="1:5" x14ac:dyDescent="0.25">
      <c r="A348" s="9">
        <v>29021677</v>
      </c>
      <c r="B348" s="7" t="s">
        <v>532</v>
      </c>
      <c r="C348" s="8" t="s">
        <v>57</v>
      </c>
      <c r="D348" s="1">
        <v>1161581</v>
      </c>
      <c r="E348" s="10" t="s">
        <v>543</v>
      </c>
    </row>
    <row r="349" spans="1:5" x14ac:dyDescent="0.25">
      <c r="A349" s="9">
        <v>29020476</v>
      </c>
      <c r="B349" s="7" t="s">
        <v>532</v>
      </c>
      <c r="C349" s="8" t="s">
        <v>57</v>
      </c>
      <c r="D349" s="1">
        <v>1119860</v>
      </c>
      <c r="E349" s="10" t="s">
        <v>544</v>
      </c>
    </row>
    <row r="350" spans="1:5" x14ac:dyDescent="0.25">
      <c r="A350" s="9">
        <v>29024323</v>
      </c>
      <c r="B350" s="7" t="s">
        <v>532</v>
      </c>
      <c r="C350" s="8" t="s">
        <v>533</v>
      </c>
      <c r="D350" s="1">
        <v>1170823</v>
      </c>
      <c r="E350" s="10" t="s">
        <v>545</v>
      </c>
    </row>
    <row r="351" spans="1:5" x14ac:dyDescent="0.25">
      <c r="A351" s="9">
        <v>29024129</v>
      </c>
      <c r="B351" s="7" t="s">
        <v>532</v>
      </c>
      <c r="C351" s="8" t="s">
        <v>533</v>
      </c>
      <c r="D351" s="1">
        <v>1161654</v>
      </c>
      <c r="E351" s="10" t="s">
        <v>546</v>
      </c>
    </row>
    <row r="352" spans="1:5" x14ac:dyDescent="0.25">
      <c r="A352" s="9">
        <v>29023688</v>
      </c>
      <c r="B352" s="7" t="s">
        <v>532</v>
      </c>
      <c r="C352" s="8" t="s">
        <v>533</v>
      </c>
      <c r="D352" s="1">
        <v>1161638</v>
      </c>
      <c r="E352" s="10" t="s">
        <v>547</v>
      </c>
    </row>
    <row r="353" spans="1:5" ht="16.5" customHeight="1" x14ac:dyDescent="0.25">
      <c r="A353" s="9">
        <v>29024803</v>
      </c>
      <c r="B353" s="7" t="s">
        <v>532</v>
      </c>
      <c r="C353" s="8" t="s">
        <v>532</v>
      </c>
      <c r="D353" s="1">
        <v>1120494</v>
      </c>
      <c r="E353" s="10" t="s">
        <v>548</v>
      </c>
    </row>
    <row r="354" spans="1:5" ht="15" customHeight="1" x14ac:dyDescent="0.25">
      <c r="A354" s="9">
        <v>29456509</v>
      </c>
      <c r="B354" s="7" t="s">
        <v>532</v>
      </c>
      <c r="C354" s="8" t="s">
        <v>532</v>
      </c>
      <c r="D354" s="1">
        <v>1179111</v>
      </c>
      <c r="E354" s="10" t="s">
        <v>549</v>
      </c>
    </row>
    <row r="355" spans="1:5" x14ac:dyDescent="0.25">
      <c r="A355" s="9">
        <v>29024641</v>
      </c>
      <c r="B355" s="7" t="s">
        <v>532</v>
      </c>
      <c r="C355" s="8" t="s">
        <v>532</v>
      </c>
      <c r="D355" s="1">
        <v>1161085</v>
      </c>
      <c r="E355" s="10" t="s">
        <v>550</v>
      </c>
    </row>
    <row r="356" spans="1:5" x14ac:dyDescent="0.25">
      <c r="A356" s="9">
        <v>29025028</v>
      </c>
      <c r="B356" s="7" t="s">
        <v>532</v>
      </c>
      <c r="C356" s="8" t="s">
        <v>532</v>
      </c>
      <c r="D356" s="1">
        <v>1120311</v>
      </c>
      <c r="E356" s="10" t="s">
        <v>551</v>
      </c>
    </row>
    <row r="357" spans="1:5" ht="13.5" customHeight="1" x14ac:dyDescent="0.25">
      <c r="A357" s="9">
        <v>29024528</v>
      </c>
      <c r="B357" s="7" t="s">
        <v>532</v>
      </c>
      <c r="C357" s="8" t="s">
        <v>532</v>
      </c>
      <c r="D357" s="1">
        <v>1161034</v>
      </c>
      <c r="E357" s="10" t="s">
        <v>552</v>
      </c>
    </row>
    <row r="358" spans="1:5" x14ac:dyDescent="0.25">
      <c r="A358" s="9">
        <v>29024846</v>
      </c>
      <c r="B358" s="7" t="s">
        <v>532</v>
      </c>
      <c r="C358" s="8" t="s">
        <v>532</v>
      </c>
      <c r="D358" s="1">
        <v>1160950</v>
      </c>
      <c r="E358" s="10" t="s">
        <v>553</v>
      </c>
    </row>
    <row r="359" spans="1:5" x14ac:dyDescent="0.25">
      <c r="A359" s="9">
        <v>29024765</v>
      </c>
      <c r="B359" s="7" t="s">
        <v>532</v>
      </c>
      <c r="C359" s="8" t="s">
        <v>532</v>
      </c>
      <c r="D359" s="1">
        <v>1120338</v>
      </c>
      <c r="E359" s="10" t="s">
        <v>554</v>
      </c>
    </row>
    <row r="360" spans="1:5" x14ac:dyDescent="0.25">
      <c r="A360" s="9">
        <v>29408628</v>
      </c>
      <c r="B360" s="7" t="s">
        <v>532</v>
      </c>
      <c r="C360" s="8" t="s">
        <v>532</v>
      </c>
      <c r="D360" s="1">
        <v>1176930</v>
      </c>
      <c r="E360" s="10" t="s">
        <v>555</v>
      </c>
    </row>
    <row r="361" spans="1:5" x14ac:dyDescent="0.25">
      <c r="A361" s="9">
        <v>29024862</v>
      </c>
      <c r="B361" s="7" t="s">
        <v>532</v>
      </c>
      <c r="C361" s="8" t="s">
        <v>532</v>
      </c>
      <c r="D361" s="1">
        <v>1120389</v>
      </c>
      <c r="E361" s="10" t="s">
        <v>556</v>
      </c>
    </row>
    <row r="362" spans="1:5" x14ac:dyDescent="0.25">
      <c r="A362" s="9">
        <v>29024927</v>
      </c>
      <c r="B362" s="7" t="s">
        <v>532</v>
      </c>
      <c r="C362" s="8" t="s">
        <v>532</v>
      </c>
      <c r="D362" s="1">
        <v>1161140</v>
      </c>
      <c r="E362" s="10" t="s">
        <v>557</v>
      </c>
    </row>
    <row r="363" spans="1:5" x14ac:dyDescent="0.25">
      <c r="A363" s="9">
        <v>29025117</v>
      </c>
      <c r="B363" s="7" t="s">
        <v>532</v>
      </c>
      <c r="C363" s="8" t="s">
        <v>532</v>
      </c>
      <c r="D363" s="1">
        <v>1176091</v>
      </c>
      <c r="E363" s="10" t="s">
        <v>558</v>
      </c>
    </row>
    <row r="364" spans="1:5" x14ac:dyDescent="0.25">
      <c r="A364" s="9">
        <v>29025087</v>
      </c>
      <c r="B364" s="7" t="s">
        <v>532</v>
      </c>
      <c r="C364" s="8" t="s">
        <v>532</v>
      </c>
      <c r="D364" s="1">
        <v>1120567</v>
      </c>
      <c r="E364" s="10" t="s">
        <v>559</v>
      </c>
    </row>
    <row r="365" spans="1:5" x14ac:dyDescent="0.25">
      <c r="A365" s="9">
        <v>29025052</v>
      </c>
      <c r="B365" s="7" t="s">
        <v>532</v>
      </c>
      <c r="C365" s="8" t="s">
        <v>532</v>
      </c>
      <c r="D365" s="1">
        <v>1120524</v>
      </c>
      <c r="E365" s="10" t="s">
        <v>560</v>
      </c>
    </row>
    <row r="366" spans="1:5" x14ac:dyDescent="0.25">
      <c r="A366" s="9">
        <v>29025060</v>
      </c>
      <c r="B366" s="7" t="s">
        <v>532</v>
      </c>
      <c r="C366" s="8" t="s">
        <v>532</v>
      </c>
      <c r="D366" s="1">
        <v>1120613</v>
      </c>
      <c r="E366" s="10" t="s">
        <v>561</v>
      </c>
    </row>
    <row r="367" spans="1:5" x14ac:dyDescent="0.25">
      <c r="A367" s="9">
        <v>29024536</v>
      </c>
      <c r="B367" s="7" t="s">
        <v>532</v>
      </c>
      <c r="C367" s="8" t="s">
        <v>532</v>
      </c>
      <c r="D367" s="1">
        <v>1120664</v>
      </c>
      <c r="E367" s="10" t="s">
        <v>562</v>
      </c>
    </row>
    <row r="368" spans="1:5" x14ac:dyDescent="0.25">
      <c r="A368" s="9">
        <v>29859808</v>
      </c>
      <c r="B368" s="7" t="s">
        <v>532</v>
      </c>
      <c r="C368" s="8" t="s">
        <v>532</v>
      </c>
      <c r="D368" s="1">
        <v>1178378</v>
      </c>
      <c r="E368" s="10" t="s">
        <v>563</v>
      </c>
    </row>
    <row r="369" spans="1:5" x14ac:dyDescent="0.25">
      <c r="A369" s="9">
        <v>29024722</v>
      </c>
      <c r="B369" s="7" t="s">
        <v>532</v>
      </c>
      <c r="C369" s="8" t="s">
        <v>532</v>
      </c>
      <c r="D369" s="1">
        <v>1120761</v>
      </c>
      <c r="E369" s="10" t="s">
        <v>564</v>
      </c>
    </row>
    <row r="370" spans="1:5" x14ac:dyDescent="0.25">
      <c r="A370" s="9">
        <v>29025079</v>
      </c>
      <c r="B370" s="7" t="s">
        <v>532</v>
      </c>
      <c r="C370" s="8" t="s">
        <v>532</v>
      </c>
      <c r="D370" s="1">
        <v>1161204</v>
      </c>
      <c r="E370" s="10" t="s">
        <v>565</v>
      </c>
    </row>
    <row r="371" spans="1:5" x14ac:dyDescent="0.25">
      <c r="A371" s="9">
        <v>29025001</v>
      </c>
      <c r="B371" s="7" t="s">
        <v>532</v>
      </c>
      <c r="C371" s="8" t="s">
        <v>532</v>
      </c>
      <c r="D371" s="1">
        <v>1120893</v>
      </c>
      <c r="E371" s="10" t="s">
        <v>566</v>
      </c>
    </row>
    <row r="372" spans="1:5" x14ac:dyDescent="0.25">
      <c r="A372" s="9">
        <v>29024579</v>
      </c>
      <c r="B372" s="7" t="s">
        <v>532</v>
      </c>
      <c r="C372" s="8" t="s">
        <v>532</v>
      </c>
      <c r="D372" s="1">
        <v>1120915</v>
      </c>
      <c r="E372" s="10" t="s">
        <v>168</v>
      </c>
    </row>
    <row r="373" spans="1:5" x14ac:dyDescent="0.25">
      <c r="A373" s="9">
        <v>29390737</v>
      </c>
      <c r="B373" s="7" t="s">
        <v>532</v>
      </c>
      <c r="C373" s="8" t="s">
        <v>532</v>
      </c>
      <c r="D373" s="1">
        <v>1176428</v>
      </c>
      <c r="E373" s="10" t="s">
        <v>28</v>
      </c>
    </row>
    <row r="374" spans="1:5" x14ac:dyDescent="0.25">
      <c r="A374" s="9">
        <v>29474205</v>
      </c>
      <c r="B374" s="7" t="s">
        <v>532</v>
      </c>
      <c r="C374" s="8" t="s">
        <v>567</v>
      </c>
      <c r="D374" s="1">
        <v>1161468</v>
      </c>
      <c r="E374" s="10" t="s">
        <v>568</v>
      </c>
    </row>
    <row r="375" spans="1:5" x14ac:dyDescent="0.25">
      <c r="A375" s="9">
        <v>29029732</v>
      </c>
      <c r="B375" s="7" t="s">
        <v>532</v>
      </c>
      <c r="C375" s="8" t="s">
        <v>567</v>
      </c>
      <c r="D375" s="1">
        <v>1121520</v>
      </c>
      <c r="E375" s="10" t="s">
        <v>569</v>
      </c>
    </row>
    <row r="376" spans="1:5" x14ac:dyDescent="0.25">
      <c r="A376" s="9">
        <v>29031265</v>
      </c>
      <c r="B376" s="7" t="s">
        <v>532</v>
      </c>
      <c r="C376" s="8" t="s">
        <v>36</v>
      </c>
      <c r="D376" s="1">
        <v>1121342</v>
      </c>
      <c r="E376" s="10" t="s">
        <v>570</v>
      </c>
    </row>
    <row r="377" spans="1:5" x14ac:dyDescent="0.25">
      <c r="A377" s="9">
        <v>29030137</v>
      </c>
      <c r="B377" s="7" t="s">
        <v>532</v>
      </c>
      <c r="C377" s="8" t="s">
        <v>36</v>
      </c>
      <c r="D377" s="1">
        <v>1121326</v>
      </c>
      <c r="E377" s="10" t="s">
        <v>571</v>
      </c>
    </row>
    <row r="378" spans="1:5" x14ac:dyDescent="0.25">
      <c r="A378" s="9">
        <v>29031761</v>
      </c>
      <c r="B378" s="7" t="s">
        <v>532</v>
      </c>
      <c r="C378" s="8" t="s">
        <v>572</v>
      </c>
      <c r="D378" s="1">
        <v>1120990</v>
      </c>
      <c r="E378" s="10" t="s">
        <v>573</v>
      </c>
    </row>
    <row r="379" spans="1:5" x14ac:dyDescent="0.25">
      <c r="A379" s="9">
        <v>29031630</v>
      </c>
      <c r="B379" s="7" t="s">
        <v>532</v>
      </c>
      <c r="C379" s="8" t="s">
        <v>572</v>
      </c>
      <c r="D379" s="1">
        <v>1144156</v>
      </c>
      <c r="E379" s="10" t="s">
        <v>574</v>
      </c>
    </row>
    <row r="380" spans="1:5" x14ac:dyDescent="0.25">
      <c r="A380" s="9">
        <v>29032300</v>
      </c>
      <c r="B380" s="7" t="s">
        <v>532</v>
      </c>
      <c r="C380" s="8" t="s">
        <v>575</v>
      </c>
      <c r="D380" s="1">
        <v>1120508</v>
      </c>
      <c r="E380" s="10" t="s">
        <v>576</v>
      </c>
    </row>
    <row r="381" spans="1:5" x14ac:dyDescent="0.25">
      <c r="A381" s="9">
        <v>29032334</v>
      </c>
      <c r="B381" s="7" t="s">
        <v>532</v>
      </c>
      <c r="C381" s="8" t="s">
        <v>575</v>
      </c>
      <c r="D381" s="1">
        <v>1120907</v>
      </c>
      <c r="E381" s="10" t="s">
        <v>577</v>
      </c>
    </row>
    <row r="382" spans="1:5" x14ac:dyDescent="0.25">
      <c r="A382" s="9">
        <v>29032385</v>
      </c>
      <c r="B382" s="7" t="s">
        <v>532</v>
      </c>
      <c r="C382" s="8" t="s">
        <v>575</v>
      </c>
      <c r="D382" s="1">
        <v>1171218</v>
      </c>
      <c r="E382" s="10" t="s">
        <v>578</v>
      </c>
    </row>
    <row r="383" spans="1:5" ht="15" customHeight="1" x14ac:dyDescent="0.25">
      <c r="A383" s="9">
        <v>29124484</v>
      </c>
      <c r="B383" s="7" t="s">
        <v>532</v>
      </c>
      <c r="C383" s="8" t="s">
        <v>579</v>
      </c>
      <c r="D383" s="1">
        <v>1161336</v>
      </c>
      <c r="E383" s="10" t="s">
        <v>580</v>
      </c>
    </row>
    <row r="384" spans="1:5" x14ac:dyDescent="0.25">
      <c r="A384" s="9">
        <v>29124964</v>
      </c>
      <c r="B384" s="7" t="s">
        <v>532</v>
      </c>
      <c r="C384" s="8" t="s">
        <v>579</v>
      </c>
      <c r="D384" s="1">
        <v>1121423</v>
      </c>
      <c r="E384" s="10" t="s">
        <v>581</v>
      </c>
    </row>
    <row r="385" spans="1:5" x14ac:dyDescent="0.25">
      <c r="A385" s="9">
        <v>29124506</v>
      </c>
      <c r="B385" s="7" t="s">
        <v>532</v>
      </c>
      <c r="C385" s="8" t="s">
        <v>579</v>
      </c>
      <c r="D385" s="1">
        <v>1121474</v>
      </c>
      <c r="E385" s="10" t="s">
        <v>582</v>
      </c>
    </row>
    <row r="386" spans="1:5" ht="14.25" customHeight="1" x14ac:dyDescent="0.25">
      <c r="A386" s="9">
        <v>29125537</v>
      </c>
      <c r="B386" s="7" t="s">
        <v>532</v>
      </c>
      <c r="C386" s="8" t="s">
        <v>579</v>
      </c>
      <c r="D386" s="1">
        <v>1161271</v>
      </c>
      <c r="E386" s="10" t="s">
        <v>583</v>
      </c>
    </row>
    <row r="387" spans="1:5" x14ac:dyDescent="0.25">
      <c r="A387" s="9">
        <v>29431662</v>
      </c>
      <c r="B387" s="7" t="s">
        <v>584</v>
      </c>
      <c r="C387" s="8" t="s">
        <v>585</v>
      </c>
      <c r="D387" s="1">
        <v>1178086</v>
      </c>
      <c r="E387" s="10" t="s">
        <v>586</v>
      </c>
    </row>
    <row r="388" spans="1:5" x14ac:dyDescent="0.25">
      <c r="A388" s="9">
        <v>29005752</v>
      </c>
      <c r="B388" s="7" t="s">
        <v>584</v>
      </c>
      <c r="C388" s="8" t="s">
        <v>587</v>
      </c>
      <c r="D388" s="1">
        <v>1129521</v>
      </c>
      <c r="E388" s="10" t="s">
        <v>588</v>
      </c>
    </row>
    <row r="389" spans="1:5" x14ac:dyDescent="0.25">
      <c r="A389" s="9">
        <v>29000599</v>
      </c>
      <c r="B389" s="7" t="s">
        <v>584</v>
      </c>
      <c r="C389" s="8" t="s">
        <v>589</v>
      </c>
      <c r="D389" s="1">
        <v>1129637</v>
      </c>
      <c r="E389" s="10" t="s">
        <v>590</v>
      </c>
    </row>
    <row r="390" spans="1:5" x14ac:dyDescent="0.25">
      <c r="A390" s="9">
        <v>29464765</v>
      </c>
      <c r="B390" s="7" t="s">
        <v>584</v>
      </c>
      <c r="C390" s="8" t="s">
        <v>589</v>
      </c>
      <c r="D390" s="1">
        <v>1179377</v>
      </c>
      <c r="E390" s="10" t="s">
        <v>591</v>
      </c>
    </row>
    <row r="391" spans="1:5" x14ac:dyDescent="0.25">
      <c r="A391" s="9">
        <v>29468396</v>
      </c>
      <c r="B391" s="7" t="s">
        <v>584</v>
      </c>
      <c r="C391" s="8" t="s">
        <v>584</v>
      </c>
      <c r="D391" s="1">
        <v>1179458</v>
      </c>
      <c r="E391" s="10" t="s">
        <v>592</v>
      </c>
    </row>
    <row r="392" spans="1:5" ht="15" customHeight="1" x14ac:dyDescent="0.25">
      <c r="A392" s="9">
        <v>29461480</v>
      </c>
      <c r="B392" s="7" t="s">
        <v>584</v>
      </c>
      <c r="C392" s="8" t="s">
        <v>584</v>
      </c>
      <c r="D392" s="1">
        <v>1179339</v>
      </c>
      <c r="E392" s="10" t="s">
        <v>593</v>
      </c>
    </row>
    <row r="393" spans="1:5" x14ac:dyDescent="0.25">
      <c r="A393" s="9">
        <v>29000971</v>
      </c>
      <c r="B393" s="7" t="s">
        <v>584</v>
      </c>
      <c r="C393" s="8" t="s">
        <v>584</v>
      </c>
      <c r="D393" s="1">
        <v>1129742</v>
      </c>
      <c r="E393" s="10" t="s">
        <v>594</v>
      </c>
    </row>
    <row r="394" spans="1:5" x14ac:dyDescent="0.25">
      <c r="A394" s="9">
        <v>29000831</v>
      </c>
      <c r="B394" s="7" t="s">
        <v>584</v>
      </c>
      <c r="C394" s="8" t="s">
        <v>584</v>
      </c>
      <c r="D394" s="1">
        <v>1165382</v>
      </c>
      <c r="E394" s="10" t="s">
        <v>595</v>
      </c>
    </row>
    <row r="395" spans="1:5" x14ac:dyDescent="0.25">
      <c r="A395" s="9">
        <v>29340373</v>
      </c>
      <c r="B395" s="7" t="s">
        <v>584</v>
      </c>
      <c r="C395" s="8" t="s">
        <v>584</v>
      </c>
      <c r="D395" s="1">
        <v>1129904</v>
      </c>
      <c r="E395" s="10" t="s">
        <v>596</v>
      </c>
    </row>
    <row r="396" spans="1:5" x14ac:dyDescent="0.25">
      <c r="A396" s="9">
        <v>29000840</v>
      </c>
      <c r="B396" s="7" t="s">
        <v>584</v>
      </c>
      <c r="C396" s="8" t="s">
        <v>584</v>
      </c>
      <c r="D396" s="1">
        <v>1139896</v>
      </c>
      <c r="E396" s="10" t="s">
        <v>597</v>
      </c>
    </row>
    <row r="397" spans="1:5" x14ac:dyDescent="0.25">
      <c r="A397" s="9">
        <v>29001064</v>
      </c>
      <c r="B397" s="7" t="s">
        <v>584</v>
      </c>
      <c r="C397" s="8" t="s">
        <v>584</v>
      </c>
      <c r="D397" s="1">
        <v>1129696</v>
      </c>
      <c r="E397" s="10" t="s">
        <v>598</v>
      </c>
    </row>
    <row r="398" spans="1:5" x14ac:dyDescent="0.25">
      <c r="A398" s="9">
        <v>29336325</v>
      </c>
      <c r="B398" s="7" t="s">
        <v>584</v>
      </c>
      <c r="C398" s="8" t="s">
        <v>584</v>
      </c>
      <c r="D398" s="1">
        <v>1129718</v>
      </c>
      <c r="E398" s="10" t="s">
        <v>470</v>
      </c>
    </row>
    <row r="399" spans="1:5" x14ac:dyDescent="0.25">
      <c r="A399" s="9">
        <v>29437881</v>
      </c>
      <c r="B399" s="7" t="s">
        <v>584</v>
      </c>
      <c r="C399" s="8" t="s">
        <v>584</v>
      </c>
      <c r="D399" s="1">
        <v>1178162</v>
      </c>
      <c r="E399" s="10" t="s">
        <v>599</v>
      </c>
    </row>
    <row r="400" spans="1:5" x14ac:dyDescent="0.25">
      <c r="A400" s="9">
        <v>29383218</v>
      </c>
      <c r="B400" s="7" t="s">
        <v>584</v>
      </c>
      <c r="C400" s="8" t="s">
        <v>584</v>
      </c>
      <c r="D400" s="1">
        <v>1129939</v>
      </c>
      <c r="E400" s="10" t="s">
        <v>600</v>
      </c>
    </row>
    <row r="401" spans="1:5" x14ac:dyDescent="0.25">
      <c r="A401" s="9">
        <v>29001102</v>
      </c>
      <c r="B401" s="7" t="s">
        <v>584</v>
      </c>
      <c r="C401" s="8" t="s">
        <v>584</v>
      </c>
      <c r="D401" s="1">
        <v>1129750</v>
      </c>
      <c r="E401" s="10" t="s">
        <v>601</v>
      </c>
    </row>
    <row r="402" spans="1:5" x14ac:dyDescent="0.25">
      <c r="A402" s="9">
        <v>29001773</v>
      </c>
      <c r="B402" s="7" t="s">
        <v>584</v>
      </c>
      <c r="C402" s="8" t="s">
        <v>584</v>
      </c>
      <c r="D402" s="1">
        <v>1129858</v>
      </c>
      <c r="E402" s="10" t="s">
        <v>602</v>
      </c>
    </row>
    <row r="403" spans="1:5" x14ac:dyDescent="0.25">
      <c r="A403" s="9">
        <v>29001498</v>
      </c>
      <c r="B403" s="7" t="s">
        <v>584</v>
      </c>
      <c r="C403" s="8" t="s">
        <v>584</v>
      </c>
      <c r="D403" s="1">
        <v>1129831</v>
      </c>
      <c r="E403" s="10" t="s">
        <v>603</v>
      </c>
    </row>
    <row r="404" spans="1:5" x14ac:dyDescent="0.25">
      <c r="A404" s="9">
        <v>29418690</v>
      </c>
      <c r="B404" s="7" t="s">
        <v>584</v>
      </c>
      <c r="C404" s="8" t="s">
        <v>604</v>
      </c>
      <c r="D404" s="1">
        <v>1178003</v>
      </c>
      <c r="E404" s="10" t="s">
        <v>605</v>
      </c>
    </row>
    <row r="405" spans="1:5" x14ac:dyDescent="0.25">
      <c r="A405" s="9">
        <v>29002427</v>
      </c>
      <c r="B405" s="7" t="s">
        <v>584</v>
      </c>
      <c r="C405" s="8" t="s">
        <v>606</v>
      </c>
      <c r="D405" s="1">
        <v>1129980</v>
      </c>
      <c r="E405" s="10" t="s">
        <v>607</v>
      </c>
    </row>
    <row r="406" spans="1:5" x14ac:dyDescent="0.25">
      <c r="A406" s="9">
        <v>29007100</v>
      </c>
      <c r="B406" s="7" t="s">
        <v>584</v>
      </c>
      <c r="C406" s="8" t="s">
        <v>608</v>
      </c>
      <c r="D406" s="1">
        <v>1130260</v>
      </c>
      <c r="E406" s="10" t="s">
        <v>561</v>
      </c>
    </row>
    <row r="407" spans="1:5" x14ac:dyDescent="0.25">
      <c r="A407" s="9">
        <v>29007887</v>
      </c>
      <c r="B407" s="7" t="s">
        <v>584</v>
      </c>
      <c r="C407" s="8" t="s">
        <v>609</v>
      </c>
      <c r="D407" s="1">
        <v>1169558</v>
      </c>
      <c r="E407" s="10" t="s">
        <v>610</v>
      </c>
    </row>
    <row r="408" spans="1:5" x14ac:dyDescent="0.25">
      <c r="A408" s="9">
        <v>29337941</v>
      </c>
      <c r="B408" s="7" t="s">
        <v>584</v>
      </c>
      <c r="C408" s="8" t="s">
        <v>611</v>
      </c>
      <c r="D408" s="1">
        <v>1130406</v>
      </c>
      <c r="E408" s="10" t="s">
        <v>612</v>
      </c>
    </row>
    <row r="409" spans="1:5" x14ac:dyDescent="0.25">
      <c r="A409" s="9">
        <v>29526604</v>
      </c>
      <c r="B409" s="7" t="s">
        <v>584</v>
      </c>
      <c r="C409" s="8" t="s">
        <v>611</v>
      </c>
      <c r="D409" s="1">
        <v>1178287</v>
      </c>
      <c r="E409" s="10" t="s">
        <v>613</v>
      </c>
    </row>
    <row r="410" spans="1:5" x14ac:dyDescent="0.25">
      <c r="A410" s="9">
        <v>29427550</v>
      </c>
      <c r="B410" s="7" t="s">
        <v>584</v>
      </c>
      <c r="C410" s="8" t="s">
        <v>614</v>
      </c>
      <c r="D410" s="1">
        <v>1177102</v>
      </c>
      <c r="E410" s="10" t="s">
        <v>615</v>
      </c>
    </row>
    <row r="411" spans="1:5" x14ac:dyDescent="0.25">
      <c r="A411" s="9">
        <v>29464773</v>
      </c>
      <c r="B411" s="7" t="s">
        <v>584</v>
      </c>
      <c r="C411" s="8" t="s">
        <v>614</v>
      </c>
      <c r="D411" s="1">
        <v>1179440</v>
      </c>
      <c r="E411" s="10" t="s">
        <v>616</v>
      </c>
    </row>
    <row r="412" spans="1:5" x14ac:dyDescent="0.25">
      <c r="A412" s="9">
        <v>29456525</v>
      </c>
      <c r="B412" s="7" t="s">
        <v>584</v>
      </c>
      <c r="C412" s="8" t="s">
        <v>614</v>
      </c>
      <c r="D412" s="1">
        <v>1179244</v>
      </c>
      <c r="E412" s="10" t="s">
        <v>617</v>
      </c>
    </row>
    <row r="413" spans="1:5" x14ac:dyDescent="0.25">
      <c r="A413" s="9">
        <v>29379423</v>
      </c>
      <c r="B413" s="7" t="s">
        <v>584</v>
      </c>
      <c r="C413" s="8" t="s">
        <v>614</v>
      </c>
      <c r="D413" s="1">
        <v>1171390</v>
      </c>
      <c r="E413" s="10" t="s">
        <v>618</v>
      </c>
    </row>
    <row r="414" spans="1:5" x14ac:dyDescent="0.25">
      <c r="A414" s="9">
        <v>29526809</v>
      </c>
      <c r="B414" s="7" t="s">
        <v>584</v>
      </c>
      <c r="C414" s="8" t="s">
        <v>619</v>
      </c>
      <c r="D414" s="1">
        <v>1178288</v>
      </c>
      <c r="E414" s="10" t="s">
        <v>620</v>
      </c>
    </row>
    <row r="415" spans="1:5" x14ac:dyDescent="0.25">
      <c r="A415" s="9">
        <v>29343003</v>
      </c>
      <c r="B415" s="7" t="s">
        <v>584</v>
      </c>
      <c r="C415" s="8" t="s">
        <v>619</v>
      </c>
      <c r="D415" s="1">
        <v>1130856</v>
      </c>
      <c r="E415" s="10" t="s">
        <v>621</v>
      </c>
    </row>
    <row r="416" spans="1:5" x14ac:dyDescent="0.25">
      <c r="A416" s="9">
        <v>29009847</v>
      </c>
      <c r="B416" s="7" t="s">
        <v>584</v>
      </c>
      <c r="C416" s="8" t="s">
        <v>622</v>
      </c>
      <c r="D416" s="1">
        <v>1130910</v>
      </c>
      <c r="E416" s="10" t="s">
        <v>623</v>
      </c>
    </row>
    <row r="417" spans="1:5" x14ac:dyDescent="0.25">
      <c r="A417" s="9">
        <v>29009650</v>
      </c>
      <c r="B417" s="7" t="s">
        <v>584</v>
      </c>
      <c r="C417" s="8" t="s">
        <v>622</v>
      </c>
      <c r="D417" s="1">
        <v>1130937</v>
      </c>
      <c r="E417" s="10" t="s">
        <v>624</v>
      </c>
    </row>
    <row r="418" spans="1:5" x14ac:dyDescent="0.25">
      <c r="A418" s="9">
        <v>29009197</v>
      </c>
      <c r="B418" s="7" t="s">
        <v>584</v>
      </c>
      <c r="C418" s="8" t="s">
        <v>622</v>
      </c>
      <c r="D418" s="1">
        <v>1130929</v>
      </c>
      <c r="E418" s="10" t="s">
        <v>625</v>
      </c>
    </row>
    <row r="419" spans="1:5" x14ac:dyDescent="0.25">
      <c r="A419" s="9">
        <v>29004403</v>
      </c>
      <c r="B419" s="7" t="s">
        <v>584</v>
      </c>
      <c r="C419" s="8" t="s">
        <v>626</v>
      </c>
      <c r="D419" s="1">
        <v>1130902</v>
      </c>
      <c r="E419" s="10" t="s">
        <v>627</v>
      </c>
    </row>
    <row r="420" spans="1:5" x14ac:dyDescent="0.25">
      <c r="A420" s="9">
        <v>29336082</v>
      </c>
      <c r="B420" s="7" t="s">
        <v>584</v>
      </c>
      <c r="C420" s="8" t="s">
        <v>626</v>
      </c>
      <c r="D420" s="1">
        <v>1176129</v>
      </c>
      <c r="E420" s="10" t="s">
        <v>628</v>
      </c>
    </row>
    <row r="421" spans="1:5" x14ac:dyDescent="0.25">
      <c r="A421" s="9">
        <v>29004705</v>
      </c>
      <c r="B421" s="7" t="s">
        <v>584</v>
      </c>
      <c r="C421" s="8" t="s">
        <v>626</v>
      </c>
      <c r="D421" s="1">
        <v>1130880</v>
      </c>
      <c r="E421" s="10" t="s">
        <v>629</v>
      </c>
    </row>
    <row r="422" spans="1:5" x14ac:dyDescent="0.25">
      <c r="A422" s="9">
        <v>41780</v>
      </c>
      <c r="B422" s="7" t="s">
        <v>584</v>
      </c>
      <c r="C422" s="8" t="s">
        <v>626</v>
      </c>
      <c r="D422" s="1">
        <v>1179619</v>
      </c>
      <c r="E422" s="10" t="s">
        <v>630</v>
      </c>
    </row>
    <row r="423" spans="1:5" x14ac:dyDescent="0.25">
      <c r="A423" s="9">
        <v>29010438</v>
      </c>
      <c r="B423" s="7" t="s">
        <v>584</v>
      </c>
      <c r="C423" s="8" t="s">
        <v>631</v>
      </c>
      <c r="D423" s="1">
        <v>1165455</v>
      </c>
      <c r="E423" s="10" t="s">
        <v>632</v>
      </c>
    </row>
    <row r="424" spans="1:5" x14ac:dyDescent="0.25">
      <c r="A424" s="9">
        <v>41963</v>
      </c>
      <c r="B424" s="7" t="s">
        <v>584</v>
      </c>
      <c r="C424" s="8" t="s">
        <v>611</v>
      </c>
      <c r="D424" s="1">
        <v>1179662</v>
      </c>
      <c r="E424" s="10" t="s">
        <v>633</v>
      </c>
    </row>
    <row r="425" spans="1:5" x14ac:dyDescent="0.25">
      <c r="A425" s="9">
        <v>29384400</v>
      </c>
      <c r="B425" s="7" t="s">
        <v>634</v>
      </c>
      <c r="C425" s="8" t="s">
        <v>635</v>
      </c>
      <c r="D425" s="1">
        <v>1176443</v>
      </c>
      <c r="E425" s="10" t="s">
        <v>140</v>
      </c>
    </row>
    <row r="426" spans="1:5" x14ac:dyDescent="0.25">
      <c r="A426" s="9">
        <v>29384389</v>
      </c>
      <c r="B426" s="7" t="s">
        <v>634</v>
      </c>
      <c r="C426" s="8" t="s">
        <v>636</v>
      </c>
      <c r="D426" s="1">
        <v>1176458</v>
      </c>
      <c r="E426" s="10" t="s">
        <v>140</v>
      </c>
    </row>
    <row r="427" spans="1:5" x14ac:dyDescent="0.25">
      <c r="A427" s="9">
        <v>29205387</v>
      </c>
      <c r="B427" s="7" t="s">
        <v>634</v>
      </c>
      <c r="C427" s="8" t="s">
        <v>637</v>
      </c>
      <c r="D427" s="1">
        <v>1167709</v>
      </c>
      <c r="E427" s="10" t="s">
        <v>638</v>
      </c>
    </row>
    <row r="428" spans="1:5" x14ac:dyDescent="0.25">
      <c r="A428" s="9">
        <v>29236606</v>
      </c>
      <c r="B428" s="7" t="s">
        <v>634</v>
      </c>
      <c r="C428" s="8" t="s">
        <v>639</v>
      </c>
      <c r="D428" s="1">
        <v>1165056</v>
      </c>
      <c r="E428" s="10" t="s">
        <v>91</v>
      </c>
    </row>
    <row r="429" spans="1:5" x14ac:dyDescent="0.25">
      <c r="A429" s="9">
        <v>29206545</v>
      </c>
      <c r="B429" s="7" t="s">
        <v>634</v>
      </c>
      <c r="C429" s="8" t="s">
        <v>640</v>
      </c>
      <c r="D429" s="1">
        <v>1127960</v>
      </c>
      <c r="E429" s="10" t="s">
        <v>641</v>
      </c>
    </row>
    <row r="430" spans="1:5" x14ac:dyDescent="0.25">
      <c r="A430" s="9">
        <v>29208297</v>
      </c>
      <c r="B430" s="7" t="s">
        <v>634</v>
      </c>
      <c r="C430" s="8" t="s">
        <v>634</v>
      </c>
      <c r="D430" s="1">
        <v>1128177</v>
      </c>
      <c r="E430" s="10" t="s">
        <v>642</v>
      </c>
    </row>
    <row r="431" spans="1:5" x14ac:dyDescent="0.25">
      <c r="A431" s="9">
        <v>29209439</v>
      </c>
      <c r="B431" s="7" t="s">
        <v>634</v>
      </c>
      <c r="C431" s="8" t="s">
        <v>634</v>
      </c>
      <c r="D431" s="1">
        <v>1128088</v>
      </c>
      <c r="E431" s="10" t="s">
        <v>643</v>
      </c>
    </row>
    <row r="432" spans="1:5" x14ac:dyDescent="0.25">
      <c r="A432" s="9">
        <v>29239354</v>
      </c>
      <c r="B432" s="7" t="s">
        <v>634</v>
      </c>
      <c r="C432" s="8" t="s">
        <v>644</v>
      </c>
      <c r="D432" s="1">
        <v>1127731</v>
      </c>
      <c r="E432" s="10" t="s">
        <v>645</v>
      </c>
    </row>
    <row r="433" spans="1:5" x14ac:dyDescent="0.25">
      <c r="A433" s="9">
        <v>29240530</v>
      </c>
      <c r="B433" s="7" t="s">
        <v>634</v>
      </c>
      <c r="C433" s="8" t="s">
        <v>646</v>
      </c>
      <c r="D433" s="1">
        <v>1127634</v>
      </c>
      <c r="E433" s="10" t="s">
        <v>647</v>
      </c>
    </row>
    <row r="434" spans="1:5" x14ac:dyDescent="0.25">
      <c r="A434" s="9">
        <v>29240131</v>
      </c>
      <c r="B434" s="7" t="s">
        <v>634</v>
      </c>
      <c r="C434" s="8" t="s">
        <v>646</v>
      </c>
      <c r="D434" s="1">
        <v>1127707</v>
      </c>
      <c r="E434" s="10" t="s">
        <v>648</v>
      </c>
    </row>
    <row r="435" spans="1:5" x14ac:dyDescent="0.25">
      <c r="A435" s="9">
        <v>29256348</v>
      </c>
      <c r="B435" s="7" t="s">
        <v>649</v>
      </c>
      <c r="C435" s="8" t="s">
        <v>650</v>
      </c>
      <c r="D435" s="1">
        <v>1123981</v>
      </c>
      <c r="E435" s="10" t="s">
        <v>544</v>
      </c>
    </row>
    <row r="436" spans="1:5" x14ac:dyDescent="0.25">
      <c r="A436" s="9">
        <v>29260256</v>
      </c>
      <c r="B436" s="7" t="s">
        <v>649</v>
      </c>
      <c r="C436" s="8" t="s">
        <v>651</v>
      </c>
      <c r="D436" s="1">
        <v>1168039</v>
      </c>
      <c r="E436" s="10" t="s">
        <v>652</v>
      </c>
    </row>
    <row r="437" spans="1:5" x14ac:dyDescent="0.25">
      <c r="A437" s="9">
        <v>29251648</v>
      </c>
      <c r="B437" s="7" t="s">
        <v>649</v>
      </c>
      <c r="C437" s="8" t="s">
        <v>653</v>
      </c>
      <c r="D437" s="1">
        <v>1129130</v>
      </c>
      <c r="E437" s="10" t="s">
        <v>654</v>
      </c>
    </row>
    <row r="438" spans="1:5" ht="13.5" customHeight="1" x14ac:dyDescent="0.25">
      <c r="A438" s="9">
        <v>29410134</v>
      </c>
      <c r="B438" s="7" t="s">
        <v>649</v>
      </c>
      <c r="C438" s="8" t="s">
        <v>655</v>
      </c>
      <c r="D438" s="1">
        <v>1176710</v>
      </c>
      <c r="E438" s="10" t="s">
        <v>656</v>
      </c>
    </row>
    <row r="439" spans="1:5" x14ac:dyDescent="0.25">
      <c r="A439" s="9">
        <v>29392365</v>
      </c>
      <c r="B439" s="7" t="s">
        <v>649</v>
      </c>
      <c r="C439" s="8" t="s">
        <v>650</v>
      </c>
      <c r="D439" s="1">
        <v>1176430</v>
      </c>
      <c r="E439" s="10" t="s">
        <v>657</v>
      </c>
    </row>
    <row r="440" spans="1:5" x14ac:dyDescent="0.25">
      <c r="A440" s="9">
        <v>29256089</v>
      </c>
      <c r="B440" s="7" t="s">
        <v>649</v>
      </c>
      <c r="C440" s="8" t="s">
        <v>650</v>
      </c>
      <c r="D440" s="1">
        <v>1123817</v>
      </c>
      <c r="E440" s="10" t="s">
        <v>658</v>
      </c>
    </row>
    <row r="441" spans="1:5" x14ac:dyDescent="0.25">
      <c r="A441" s="9">
        <v>29240638</v>
      </c>
      <c r="B441" s="7" t="s">
        <v>649</v>
      </c>
      <c r="C441" s="8" t="s">
        <v>659</v>
      </c>
      <c r="D441" s="1">
        <v>1128371</v>
      </c>
      <c r="E441" s="10" t="s">
        <v>660</v>
      </c>
    </row>
    <row r="442" spans="1:5" x14ac:dyDescent="0.25">
      <c r="A442" s="9">
        <v>29428394</v>
      </c>
      <c r="B442" s="7" t="s">
        <v>649</v>
      </c>
      <c r="C442" s="8" t="s">
        <v>655</v>
      </c>
      <c r="D442" s="1">
        <v>1178022</v>
      </c>
      <c r="E442" s="10" t="s">
        <v>661</v>
      </c>
    </row>
    <row r="443" spans="1:5" x14ac:dyDescent="0.25">
      <c r="A443" s="9">
        <v>29433568</v>
      </c>
      <c r="B443" s="7" t="s">
        <v>649</v>
      </c>
      <c r="C443" s="8" t="s">
        <v>655</v>
      </c>
      <c r="D443" s="1">
        <v>1178115</v>
      </c>
      <c r="E443" s="10" t="s">
        <v>662</v>
      </c>
    </row>
    <row r="444" spans="1:5" x14ac:dyDescent="0.25">
      <c r="A444" s="9">
        <v>29242231</v>
      </c>
      <c r="B444" s="7" t="s">
        <v>649</v>
      </c>
      <c r="C444" s="8" t="s">
        <v>655</v>
      </c>
      <c r="D444" s="1">
        <v>1161751</v>
      </c>
      <c r="E444" s="10" t="s">
        <v>663</v>
      </c>
    </row>
    <row r="445" spans="1:5" x14ac:dyDescent="0.25">
      <c r="A445" s="9">
        <v>29242290</v>
      </c>
      <c r="B445" s="7" t="s">
        <v>649</v>
      </c>
      <c r="C445" s="8" t="s">
        <v>655</v>
      </c>
      <c r="D445" s="1">
        <v>1129335</v>
      </c>
      <c r="E445" s="10" t="s">
        <v>664</v>
      </c>
    </row>
    <row r="446" spans="1:5" x14ac:dyDescent="0.25">
      <c r="A446" s="9">
        <v>29243882</v>
      </c>
      <c r="B446" s="7" t="s">
        <v>649</v>
      </c>
      <c r="C446" s="8" t="s">
        <v>9</v>
      </c>
      <c r="D446" s="1">
        <v>1170866</v>
      </c>
      <c r="E446" s="10" t="s">
        <v>665</v>
      </c>
    </row>
    <row r="447" spans="1:5" x14ac:dyDescent="0.25">
      <c r="A447" s="9">
        <v>29214866</v>
      </c>
      <c r="B447" s="7" t="s">
        <v>649</v>
      </c>
      <c r="C447" s="8" t="s">
        <v>666</v>
      </c>
      <c r="D447" s="1">
        <v>1124163</v>
      </c>
      <c r="E447" s="10" t="s">
        <v>667</v>
      </c>
    </row>
    <row r="448" spans="1:5" x14ac:dyDescent="0.25">
      <c r="A448" s="9">
        <v>29237629</v>
      </c>
      <c r="B448" s="7" t="s">
        <v>649</v>
      </c>
      <c r="C448" s="8" t="s">
        <v>668</v>
      </c>
      <c r="D448" s="1">
        <v>1124287</v>
      </c>
      <c r="E448" s="10" t="s">
        <v>669</v>
      </c>
    </row>
    <row r="449" spans="1:5" x14ac:dyDescent="0.25">
      <c r="A449" s="9">
        <v>29243920</v>
      </c>
      <c r="B449" s="7" t="s">
        <v>649</v>
      </c>
      <c r="C449" s="8" t="s">
        <v>11</v>
      </c>
      <c r="D449" s="1">
        <v>1129319</v>
      </c>
      <c r="E449" s="10" t="s">
        <v>670</v>
      </c>
    </row>
    <row r="450" spans="1:5" x14ac:dyDescent="0.25">
      <c r="A450" s="9">
        <v>29437814</v>
      </c>
      <c r="B450" s="7" t="s">
        <v>649</v>
      </c>
      <c r="C450" s="8" t="s">
        <v>11</v>
      </c>
      <c r="D450" s="1">
        <v>1178149</v>
      </c>
      <c r="E450" s="10" t="s">
        <v>671</v>
      </c>
    </row>
    <row r="451" spans="1:5" x14ac:dyDescent="0.25">
      <c r="A451" s="9">
        <v>29243947</v>
      </c>
      <c r="B451" s="7" t="s">
        <v>649</v>
      </c>
      <c r="C451" s="8" t="s">
        <v>11</v>
      </c>
      <c r="D451" s="1">
        <v>1128606</v>
      </c>
      <c r="E451" s="10" t="s">
        <v>672</v>
      </c>
    </row>
    <row r="452" spans="1:5" x14ac:dyDescent="0.25">
      <c r="A452" s="9">
        <v>29244633</v>
      </c>
      <c r="B452" s="7" t="s">
        <v>649</v>
      </c>
      <c r="C452" s="8" t="s">
        <v>11</v>
      </c>
      <c r="D452" s="1">
        <v>1129211</v>
      </c>
      <c r="E452" s="10" t="s">
        <v>673</v>
      </c>
    </row>
    <row r="453" spans="1:5" x14ac:dyDescent="0.25">
      <c r="A453" s="9">
        <v>29394414</v>
      </c>
      <c r="B453" s="7" t="s">
        <v>649</v>
      </c>
      <c r="C453" s="8" t="s">
        <v>11</v>
      </c>
      <c r="D453" s="1">
        <v>1176438</v>
      </c>
      <c r="E453" s="10" t="s">
        <v>28</v>
      </c>
    </row>
    <row r="454" spans="1:5" x14ac:dyDescent="0.25">
      <c r="A454" s="9">
        <v>29424348</v>
      </c>
      <c r="B454" s="7" t="s">
        <v>649</v>
      </c>
      <c r="C454" s="8" t="s">
        <v>674</v>
      </c>
      <c r="D454" s="1">
        <v>1178031</v>
      </c>
      <c r="E454" s="10" t="s">
        <v>675</v>
      </c>
    </row>
    <row r="455" spans="1:5" x14ac:dyDescent="0.25">
      <c r="A455" s="9">
        <v>29443334</v>
      </c>
      <c r="B455" s="7" t="s">
        <v>649</v>
      </c>
      <c r="C455" s="8" t="s">
        <v>676</v>
      </c>
      <c r="D455" s="1">
        <v>1178218</v>
      </c>
      <c r="E455" s="10" t="s">
        <v>368</v>
      </c>
    </row>
    <row r="456" spans="1:5" x14ac:dyDescent="0.25">
      <c r="A456" s="9">
        <v>29248132</v>
      </c>
      <c r="B456" s="7" t="s">
        <v>649</v>
      </c>
      <c r="C456" s="8" t="s">
        <v>34</v>
      </c>
      <c r="D456" s="1">
        <v>1140606</v>
      </c>
      <c r="E456" s="10" t="s">
        <v>677</v>
      </c>
    </row>
    <row r="457" spans="1:5" x14ac:dyDescent="0.25">
      <c r="A457" s="9">
        <v>29237653</v>
      </c>
      <c r="B457" s="7" t="s">
        <v>649</v>
      </c>
      <c r="C457" s="8" t="s">
        <v>27</v>
      </c>
      <c r="D457" s="1">
        <v>1124520</v>
      </c>
      <c r="E457" s="10" t="s">
        <v>78</v>
      </c>
    </row>
    <row r="458" spans="1:5" x14ac:dyDescent="0.25">
      <c r="A458" s="9">
        <v>29237645</v>
      </c>
      <c r="B458" s="7" t="s">
        <v>649</v>
      </c>
      <c r="C458" s="8" t="s">
        <v>27</v>
      </c>
      <c r="D458" s="1">
        <v>1173130</v>
      </c>
      <c r="E458" s="10" t="s">
        <v>678</v>
      </c>
    </row>
    <row r="459" spans="1:5" x14ac:dyDescent="0.25">
      <c r="A459" s="9">
        <v>29261660</v>
      </c>
      <c r="B459" s="7" t="s">
        <v>649</v>
      </c>
      <c r="C459" s="8" t="s">
        <v>679</v>
      </c>
      <c r="D459" s="1">
        <v>1124635</v>
      </c>
      <c r="E459" s="10" t="s">
        <v>680</v>
      </c>
    </row>
    <row r="460" spans="1:5" x14ac:dyDescent="0.25">
      <c r="A460" s="9">
        <v>29359805</v>
      </c>
      <c r="B460" s="7" t="s">
        <v>649</v>
      </c>
      <c r="C460" s="8" t="s">
        <v>681</v>
      </c>
      <c r="D460" s="1">
        <v>1176379</v>
      </c>
      <c r="E460" s="10" t="s">
        <v>682</v>
      </c>
    </row>
    <row r="461" spans="1:5" x14ac:dyDescent="0.25">
      <c r="A461" s="9">
        <v>29263972</v>
      </c>
      <c r="B461" s="7" t="s">
        <v>649</v>
      </c>
      <c r="C461" s="8" t="s">
        <v>25</v>
      </c>
      <c r="D461" s="1">
        <v>1176197</v>
      </c>
      <c r="E461" s="10" t="s">
        <v>683</v>
      </c>
    </row>
    <row r="462" spans="1:5" x14ac:dyDescent="0.25">
      <c r="A462" s="9">
        <v>29264049</v>
      </c>
      <c r="B462" s="7" t="s">
        <v>649</v>
      </c>
      <c r="C462" s="8" t="s">
        <v>25</v>
      </c>
      <c r="D462" s="1">
        <v>1129416</v>
      </c>
      <c r="E462" s="10" t="s">
        <v>684</v>
      </c>
    </row>
    <row r="463" spans="1:5" x14ac:dyDescent="0.25">
      <c r="A463" s="9">
        <v>29254396</v>
      </c>
      <c r="B463" s="7" t="s">
        <v>649</v>
      </c>
      <c r="C463" s="8" t="s">
        <v>685</v>
      </c>
      <c r="D463" s="1">
        <v>1129432</v>
      </c>
      <c r="E463" s="10" t="s">
        <v>67</v>
      </c>
    </row>
    <row r="464" spans="1:5" x14ac:dyDescent="0.25">
      <c r="A464" s="9">
        <v>29422167</v>
      </c>
      <c r="B464" s="7" t="s">
        <v>649</v>
      </c>
      <c r="C464" s="8" t="s">
        <v>686</v>
      </c>
      <c r="D464" s="1">
        <v>1177101</v>
      </c>
      <c r="E464" s="10" t="s">
        <v>91</v>
      </c>
    </row>
    <row r="465" spans="1:5" x14ac:dyDescent="0.25">
      <c r="A465" s="9">
        <v>29442095</v>
      </c>
      <c r="B465" s="7" t="s">
        <v>649</v>
      </c>
      <c r="C465" s="8" t="s">
        <v>686</v>
      </c>
      <c r="D465" s="1">
        <v>1178173</v>
      </c>
      <c r="E465" s="10" t="s">
        <v>687</v>
      </c>
    </row>
    <row r="466" spans="1:5" x14ac:dyDescent="0.25">
      <c r="A466" s="9">
        <v>29210950</v>
      </c>
      <c r="B466" s="7" t="s">
        <v>649</v>
      </c>
      <c r="C466" s="8" t="s">
        <v>688</v>
      </c>
      <c r="D466" s="1">
        <v>1127910</v>
      </c>
      <c r="E466" s="10" t="s">
        <v>689</v>
      </c>
    </row>
    <row r="467" spans="1:5" x14ac:dyDescent="0.25">
      <c r="A467" s="9">
        <v>29254426</v>
      </c>
      <c r="B467" s="7" t="s">
        <v>649</v>
      </c>
      <c r="C467" s="8" t="s">
        <v>690</v>
      </c>
      <c r="D467" s="1">
        <v>1137346</v>
      </c>
      <c r="E467" s="10" t="s">
        <v>691</v>
      </c>
    </row>
    <row r="468" spans="1:5" x14ac:dyDescent="0.25">
      <c r="A468" s="9">
        <v>29081815</v>
      </c>
      <c r="B468" s="7" t="s">
        <v>692</v>
      </c>
      <c r="C468" s="8" t="s">
        <v>693</v>
      </c>
      <c r="D468" s="1">
        <v>1123183</v>
      </c>
      <c r="E468" s="10" t="s">
        <v>694</v>
      </c>
    </row>
    <row r="469" spans="1:5" x14ac:dyDescent="0.25">
      <c r="A469" s="9">
        <v>29081440</v>
      </c>
      <c r="B469" s="7" t="s">
        <v>692</v>
      </c>
      <c r="C469" s="8" t="s">
        <v>693</v>
      </c>
      <c r="D469" s="1">
        <v>1164351</v>
      </c>
      <c r="E469" s="10" t="s">
        <v>695</v>
      </c>
    </row>
    <row r="470" spans="1:5" ht="15.75" customHeight="1" x14ac:dyDescent="0.25">
      <c r="A470" s="9">
        <v>29450837</v>
      </c>
      <c r="B470" s="7" t="s">
        <v>692</v>
      </c>
      <c r="C470" s="8" t="s">
        <v>693</v>
      </c>
      <c r="D470" s="1">
        <v>1179112</v>
      </c>
      <c r="E470" s="10" t="s">
        <v>696</v>
      </c>
    </row>
    <row r="471" spans="1:5" x14ac:dyDescent="0.25">
      <c r="A471" s="9">
        <v>29081319</v>
      </c>
      <c r="B471" s="7" t="s">
        <v>692</v>
      </c>
      <c r="C471" s="8" t="s">
        <v>693</v>
      </c>
      <c r="D471" s="1">
        <v>1123159</v>
      </c>
      <c r="E471" s="10" t="s">
        <v>697</v>
      </c>
    </row>
    <row r="472" spans="1:5" x14ac:dyDescent="0.25">
      <c r="A472" s="9">
        <v>29082234</v>
      </c>
      <c r="B472" s="7" t="s">
        <v>692</v>
      </c>
      <c r="C472" s="8" t="s">
        <v>698</v>
      </c>
      <c r="D472" s="1">
        <v>1123310</v>
      </c>
      <c r="E472" s="10" t="s">
        <v>699</v>
      </c>
    </row>
    <row r="473" spans="1:5" x14ac:dyDescent="0.25">
      <c r="A473" s="9">
        <v>29083044</v>
      </c>
      <c r="B473" s="7" t="s">
        <v>692</v>
      </c>
      <c r="C473" s="8" t="s">
        <v>700</v>
      </c>
      <c r="D473" s="1">
        <v>1164343</v>
      </c>
      <c r="E473" s="10" t="s">
        <v>701</v>
      </c>
    </row>
    <row r="474" spans="1:5" x14ac:dyDescent="0.25">
      <c r="A474" s="9">
        <v>29083354</v>
      </c>
      <c r="B474" s="7" t="s">
        <v>692</v>
      </c>
      <c r="C474" s="8" t="s">
        <v>692</v>
      </c>
      <c r="D474" s="1">
        <v>1123434</v>
      </c>
      <c r="E474" s="10" t="s">
        <v>702</v>
      </c>
    </row>
    <row r="475" spans="1:5" x14ac:dyDescent="0.25">
      <c r="A475" s="9">
        <v>29084202</v>
      </c>
      <c r="B475" s="7" t="s">
        <v>692</v>
      </c>
      <c r="C475" s="8" t="s">
        <v>692</v>
      </c>
      <c r="D475" s="1">
        <v>1123485</v>
      </c>
      <c r="E475" s="10" t="s">
        <v>703</v>
      </c>
    </row>
    <row r="476" spans="1:5" x14ac:dyDescent="0.25">
      <c r="A476" s="9">
        <v>29083524</v>
      </c>
      <c r="B476" s="7" t="s">
        <v>692</v>
      </c>
      <c r="C476" s="8" t="s">
        <v>692</v>
      </c>
      <c r="D476" s="1">
        <v>1123400</v>
      </c>
      <c r="E476" s="10" t="s">
        <v>704</v>
      </c>
    </row>
    <row r="477" spans="1:5" x14ac:dyDescent="0.25">
      <c r="A477" s="9">
        <v>29393949</v>
      </c>
      <c r="B477" s="7" t="s">
        <v>692</v>
      </c>
      <c r="C477" s="8" t="s">
        <v>692</v>
      </c>
      <c r="D477" s="1">
        <v>1176429</v>
      </c>
      <c r="E477" s="10" t="s">
        <v>28</v>
      </c>
    </row>
    <row r="478" spans="1:5" x14ac:dyDescent="0.25">
      <c r="A478" s="9">
        <v>29581605</v>
      </c>
      <c r="B478" s="7" t="s">
        <v>692</v>
      </c>
      <c r="C478" s="8" t="s">
        <v>32</v>
      </c>
      <c r="D478" s="1">
        <v>1178268</v>
      </c>
      <c r="E478" s="10" t="s">
        <v>705</v>
      </c>
    </row>
    <row r="479" spans="1:5" x14ac:dyDescent="0.25">
      <c r="A479" s="9">
        <v>29084784</v>
      </c>
      <c r="B479" s="7" t="s">
        <v>692</v>
      </c>
      <c r="C479" s="8" t="s">
        <v>706</v>
      </c>
      <c r="D479" s="1">
        <v>1123531</v>
      </c>
      <c r="E479" s="10" t="s">
        <v>707</v>
      </c>
    </row>
    <row r="480" spans="1:5" x14ac:dyDescent="0.25">
      <c r="A480" s="9">
        <v>29980720</v>
      </c>
      <c r="B480" s="7" t="s">
        <v>692</v>
      </c>
      <c r="C480" s="8" t="s">
        <v>42</v>
      </c>
      <c r="D480" s="1">
        <v>1178398</v>
      </c>
      <c r="E480" s="10" t="s">
        <v>708</v>
      </c>
    </row>
    <row r="481" spans="1:5" x14ac:dyDescent="0.25">
      <c r="A481" s="9">
        <v>29086914</v>
      </c>
      <c r="B481" s="7" t="s">
        <v>692</v>
      </c>
      <c r="C481" s="8" t="s">
        <v>709</v>
      </c>
      <c r="D481" s="1">
        <v>1123000</v>
      </c>
      <c r="E481" s="10" t="s">
        <v>710</v>
      </c>
    </row>
    <row r="482" spans="1:5" x14ac:dyDescent="0.25">
      <c r="A482" s="9">
        <v>29086370</v>
      </c>
      <c r="B482" s="7" t="s">
        <v>692</v>
      </c>
      <c r="C482" s="8" t="s">
        <v>709</v>
      </c>
      <c r="D482" s="1">
        <v>1122985</v>
      </c>
      <c r="E482" s="10" t="s">
        <v>140</v>
      </c>
    </row>
    <row r="483" spans="1:5" x14ac:dyDescent="0.25">
      <c r="A483" s="9">
        <v>29086450</v>
      </c>
      <c r="B483" s="7" t="s">
        <v>692</v>
      </c>
      <c r="C483" s="8" t="s">
        <v>709</v>
      </c>
      <c r="D483" s="1">
        <v>1122942</v>
      </c>
      <c r="E483" s="10" t="s">
        <v>711</v>
      </c>
    </row>
    <row r="484" spans="1:5" x14ac:dyDescent="0.25">
      <c r="A484" s="9">
        <v>29076293</v>
      </c>
      <c r="B484" s="7" t="s">
        <v>692</v>
      </c>
      <c r="C484" s="8" t="s">
        <v>13</v>
      </c>
      <c r="D484" s="1">
        <v>1123094</v>
      </c>
      <c r="E484" s="10" t="s">
        <v>15</v>
      </c>
    </row>
    <row r="485" spans="1:5" x14ac:dyDescent="0.25">
      <c r="A485" s="9">
        <v>29426960</v>
      </c>
      <c r="B485" s="7" t="s">
        <v>692</v>
      </c>
      <c r="C485" s="8" t="s">
        <v>13</v>
      </c>
      <c r="D485" s="1">
        <v>1178016</v>
      </c>
      <c r="E485" s="10" t="s">
        <v>712</v>
      </c>
    </row>
    <row r="486" spans="1:5" x14ac:dyDescent="0.25">
      <c r="A486" s="9">
        <v>29424038</v>
      </c>
      <c r="B486" s="7" t="s">
        <v>692</v>
      </c>
      <c r="C486" s="8" t="s">
        <v>713</v>
      </c>
      <c r="D486" s="1">
        <v>1178044</v>
      </c>
      <c r="E486" s="10" t="s">
        <v>714</v>
      </c>
    </row>
    <row r="487" spans="1:5" x14ac:dyDescent="0.25">
      <c r="A487" s="9">
        <v>29441919</v>
      </c>
      <c r="B487" s="7" t="s">
        <v>692</v>
      </c>
      <c r="C487" s="8" t="s">
        <v>713</v>
      </c>
      <c r="D487" s="1">
        <v>1178426</v>
      </c>
      <c r="E487" s="10" t="s">
        <v>715</v>
      </c>
    </row>
    <row r="488" spans="1:5" x14ac:dyDescent="0.25">
      <c r="A488" s="9">
        <v>29087236</v>
      </c>
      <c r="B488" s="7" t="s">
        <v>692</v>
      </c>
      <c r="C488" s="8" t="s">
        <v>72</v>
      </c>
      <c r="D488" s="1">
        <v>1123957</v>
      </c>
      <c r="E488" s="10" t="s">
        <v>716</v>
      </c>
    </row>
    <row r="489" spans="1:5" x14ac:dyDescent="0.25">
      <c r="A489" s="9">
        <v>29443113</v>
      </c>
      <c r="B489" s="7" t="s">
        <v>692</v>
      </c>
      <c r="C489" s="8" t="s">
        <v>717</v>
      </c>
      <c r="D489" s="1">
        <v>1178106</v>
      </c>
      <c r="E489" s="10" t="s">
        <v>140</v>
      </c>
    </row>
    <row r="490" spans="1:5" x14ac:dyDescent="0.25">
      <c r="A490" s="9">
        <v>29088240</v>
      </c>
      <c r="B490" s="7" t="s">
        <v>692</v>
      </c>
      <c r="C490" s="8" t="s">
        <v>718</v>
      </c>
      <c r="D490" s="1">
        <v>1123043</v>
      </c>
      <c r="E490" s="10" t="s">
        <v>719</v>
      </c>
    </row>
    <row r="491" spans="1:5" x14ac:dyDescent="0.25">
      <c r="A491" s="9">
        <v>29101484</v>
      </c>
      <c r="B491" s="7" t="s">
        <v>720</v>
      </c>
      <c r="C491" s="8" t="s">
        <v>720</v>
      </c>
      <c r="D491" s="1">
        <v>1107323</v>
      </c>
      <c r="E491" s="10" t="s">
        <v>721</v>
      </c>
    </row>
    <row r="492" spans="1:5" x14ac:dyDescent="0.25">
      <c r="A492" s="9">
        <v>29080533</v>
      </c>
      <c r="B492" s="7" t="s">
        <v>720</v>
      </c>
      <c r="C492" s="8" t="s">
        <v>722</v>
      </c>
      <c r="D492" s="1">
        <v>1122730</v>
      </c>
      <c r="E492" s="10" t="s">
        <v>723</v>
      </c>
    </row>
    <row r="493" spans="1:5" x14ac:dyDescent="0.25">
      <c r="A493" s="9">
        <v>29080967</v>
      </c>
      <c r="B493" s="7" t="s">
        <v>720</v>
      </c>
      <c r="C493" s="8" t="s">
        <v>722</v>
      </c>
      <c r="D493" s="1">
        <v>1122756</v>
      </c>
      <c r="E493" s="10" t="s">
        <v>724</v>
      </c>
    </row>
    <row r="494" spans="1:5" x14ac:dyDescent="0.25">
      <c r="A494" s="9">
        <v>29398282</v>
      </c>
      <c r="B494" s="7" t="s">
        <v>720</v>
      </c>
      <c r="C494" s="8" t="s">
        <v>725</v>
      </c>
      <c r="D494" s="1">
        <v>1179030</v>
      </c>
      <c r="E494" s="10" t="s">
        <v>726</v>
      </c>
    </row>
    <row r="495" spans="1:5" x14ac:dyDescent="0.25">
      <c r="A495" s="9">
        <v>29069580</v>
      </c>
      <c r="B495" s="7" t="s">
        <v>720</v>
      </c>
      <c r="C495" s="8" t="s">
        <v>727</v>
      </c>
      <c r="D495" s="1">
        <v>1162243</v>
      </c>
      <c r="E495" s="10" t="s">
        <v>728</v>
      </c>
    </row>
    <row r="496" spans="1:5" x14ac:dyDescent="0.25">
      <c r="A496" s="9">
        <v>29070317</v>
      </c>
      <c r="B496" s="7" t="s">
        <v>720</v>
      </c>
      <c r="C496" s="8" t="s">
        <v>727</v>
      </c>
      <c r="D496" s="1">
        <v>1162219</v>
      </c>
      <c r="E496" s="10" t="s">
        <v>729</v>
      </c>
    </row>
    <row r="497" spans="1:5" x14ac:dyDescent="0.25">
      <c r="A497" s="9">
        <v>29139368</v>
      </c>
      <c r="B497" s="7" t="s">
        <v>720</v>
      </c>
      <c r="C497" s="8" t="s">
        <v>730</v>
      </c>
      <c r="D497" s="1">
        <v>1106904</v>
      </c>
      <c r="E497" s="10" t="s">
        <v>731</v>
      </c>
    </row>
    <row r="498" spans="1:5" x14ac:dyDescent="0.25">
      <c r="A498" s="9">
        <v>29101719</v>
      </c>
      <c r="B498" s="7" t="s">
        <v>720</v>
      </c>
      <c r="C498" s="8" t="s">
        <v>720</v>
      </c>
      <c r="D498" s="1">
        <v>1160445</v>
      </c>
      <c r="E498" s="10" t="s">
        <v>732</v>
      </c>
    </row>
    <row r="499" spans="1:5" x14ac:dyDescent="0.25">
      <c r="A499" s="9">
        <v>29370515</v>
      </c>
      <c r="B499" s="7" t="s">
        <v>720</v>
      </c>
      <c r="C499" s="8" t="s">
        <v>720</v>
      </c>
      <c r="D499" s="1">
        <v>1176409</v>
      </c>
      <c r="E499" s="10" t="s">
        <v>733</v>
      </c>
    </row>
    <row r="500" spans="1:5" x14ac:dyDescent="0.25">
      <c r="A500" s="9">
        <v>29103037</v>
      </c>
      <c r="B500" s="7" t="s">
        <v>720</v>
      </c>
      <c r="C500" s="8" t="s">
        <v>720</v>
      </c>
      <c r="D500" s="1">
        <v>1107331</v>
      </c>
      <c r="E500" s="10" t="s">
        <v>734</v>
      </c>
    </row>
    <row r="501" spans="1:5" x14ac:dyDescent="0.25">
      <c r="A501" s="9">
        <v>29085500</v>
      </c>
      <c r="B501" s="7" t="s">
        <v>720</v>
      </c>
      <c r="C501" s="8" t="s">
        <v>735</v>
      </c>
      <c r="D501" s="1">
        <v>1122861</v>
      </c>
      <c r="E501" s="10" t="s">
        <v>736</v>
      </c>
    </row>
    <row r="502" spans="1:5" x14ac:dyDescent="0.25">
      <c r="A502" s="9">
        <v>29140633</v>
      </c>
      <c r="B502" s="7" t="s">
        <v>720</v>
      </c>
      <c r="C502" s="8" t="s">
        <v>737</v>
      </c>
      <c r="D502" s="1">
        <v>1160771</v>
      </c>
      <c r="E502" s="10" t="s">
        <v>738</v>
      </c>
    </row>
    <row r="503" spans="1:5" x14ac:dyDescent="0.25">
      <c r="A503" s="9">
        <v>29141044</v>
      </c>
      <c r="B503" s="7" t="s">
        <v>720</v>
      </c>
      <c r="C503" s="8" t="s">
        <v>739</v>
      </c>
      <c r="D503" s="1">
        <v>1106840</v>
      </c>
      <c r="E503" s="10" t="s">
        <v>740</v>
      </c>
    </row>
    <row r="504" spans="1:5" x14ac:dyDescent="0.25">
      <c r="A504" s="9">
        <v>29105684</v>
      </c>
      <c r="B504" s="7" t="s">
        <v>720</v>
      </c>
      <c r="C504" s="8" t="s">
        <v>741</v>
      </c>
      <c r="D504" s="1">
        <v>1107234</v>
      </c>
      <c r="E504" s="10" t="s">
        <v>742</v>
      </c>
    </row>
    <row r="505" spans="1:5" x14ac:dyDescent="0.25">
      <c r="A505" s="9">
        <v>29077540</v>
      </c>
      <c r="B505" s="7" t="s">
        <v>720</v>
      </c>
      <c r="C505" s="8" t="s">
        <v>40</v>
      </c>
      <c r="D505" s="1">
        <v>1122705</v>
      </c>
      <c r="E505" s="10" t="s">
        <v>743</v>
      </c>
    </row>
    <row r="506" spans="1:5" x14ac:dyDescent="0.25">
      <c r="A506" s="9">
        <v>29142709</v>
      </c>
      <c r="B506" s="7" t="s">
        <v>720</v>
      </c>
      <c r="C506" s="8" t="s">
        <v>744</v>
      </c>
      <c r="D506" s="1">
        <v>1138172</v>
      </c>
      <c r="E506" s="10" t="s">
        <v>745</v>
      </c>
    </row>
    <row r="507" spans="1:5" x14ac:dyDescent="0.25">
      <c r="A507" s="9">
        <v>29143365</v>
      </c>
      <c r="B507" s="7" t="s">
        <v>720</v>
      </c>
      <c r="C507" s="8" t="s">
        <v>744</v>
      </c>
      <c r="D507" s="1">
        <v>1138245</v>
      </c>
      <c r="E507" s="10" t="s">
        <v>746</v>
      </c>
    </row>
    <row r="508" spans="1:5" x14ac:dyDescent="0.25">
      <c r="A508" s="9">
        <v>29142997</v>
      </c>
      <c r="B508" s="7" t="s">
        <v>720</v>
      </c>
      <c r="C508" s="8" t="s">
        <v>744</v>
      </c>
      <c r="D508" s="1">
        <v>1137982</v>
      </c>
      <c r="E508" s="10" t="s">
        <v>747</v>
      </c>
    </row>
    <row r="509" spans="1:5" x14ac:dyDescent="0.25">
      <c r="A509" s="9">
        <v>29143942</v>
      </c>
      <c r="B509" s="7" t="s">
        <v>720</v>
      </c>
      <c r="C509" s="8" t="s">
        <v>744</v>
      </c>
      <c r="D509" s="1">
        <v>1160828</v>
      </c>
      <c r="E509" s="10" t="s">
        <v>748</v>
      </c>
    </row>
    <row r="510" spans="1:5" ht="15" customHeight="1" x14ac:dyDescent="0.25">
      <c r="A510" s="9">
        <v>29144094</v>
      </c>
      <c r="B510" s="7" t="s">
        <v>720</v>
      </c>
      <c r="C510" s="8" t="s">
        <v>744</v>
      </c>
      <c r="D510" s="1">
        <v>1138148</v>
      </c>
      <c r="E510" s="10" t="s">
        <v>749</v>
      </c>
    </row>
    <row r="511" spans="1:5" x14ac:dyDescent="0.25">
      <c r="A511" s="9">
        <v>29354943</v>
      </c>
      <c r="B511" s="7" t="s">
        <v>720</v>
      </c>
      <c r="C511" s="8" t="s">
        <v>750</v>
      </c>
      <c r="D511" s="1">
        <v>1176125</v>
      </c>
      <c r="E511" s="10" t="s">
        <v>751</v>
      </c>
    </row>
    <row r="512" spans="1:5" x14ac:dyDescent="0.25">
      <c r="A512" s="9">
        <v>29111285</v>
      </c>
      <c r="B512" s="7" t="s">
        <v>720</v>
      </c>
      <c r="C512" s="8" t="s">
        <v>752</v>
      </c>
      <c r="D512" s="1">
        <v>1107650</v>
      </c>
      <c r="E512" s="10" t="s">
        <v>753</v>
      </c>
    </row>
    <row r="513" spans="1:5" x14ac:dyDescent="0.25">
      <c r="A513" s="9">
        <v>29110866</v>
      </c>
      <c r="B513" s="7" t="s">
        <v>720</v>
      </c>
      <c r="C513" s="8" t="s">
        <v>752</v>
      </c>
      <c r="D513" s="1">
        <v>1107684</v>
      </c>
      <c r="E513" s="10" t="s">
        <v>754</v>
      </c>
    </row>
    <row r="514" spans="1:5" x14ac:dyDescent="0.25">
      <c r="A514" s="9">
        <v>29088623</v>
      </c>
      <c r="B514" s="7" t="s">
        <v>720</v>
      </c>
      <c r="C514" s="8" t="s">
        <v>755</v>
      </c>
      <c r="D514" s="1">
        <v>1176069</v>
      </c>
      <c r="E514" s="10" t="s">
        <v>756</v>
      </c>
    </row>
    <row r="515" spans="1:5" x14ac:dyDescent="0.25">
      <c r="A515" s="9">
        <v>29079934</v>
      </c>
      <c r="B515" s="7" t="s">
        <v>720</v>
      </c>
      <c r="C515" s="8" t="s">
        <v>757</v>
      </c>
      <c r="D515" s="1">
        <v>1122306</v>
      </c>
      <c r="E515" s="10" t="s">
        <v>758</v>
      </c>
    </row>
    <row r="516" spans="1:5" x14ac:dyDescent="0.25">
      <c r="A516" s="9">
        <v>29068320</v>
      </c>
      <c r="B516" s="7" t="s">
        <v>759</v>
      </c>
      <c r="C516" s="8" t="s">
        <v>760</v>
      </c>
      <c r="D516" s="1">
        <v>1178027</v>
      </c>
      <c r="E516" s="10" t="s">
        <v>761</v>
      </c>
    </row>
    <row r="517" spans="1:5" x14ac:dyDescent="0.25">
      <c r="A517" s="9">
        <v>29070350</v>
      </c>
      <c r="B517" s="7" t="s">
        <v>759</v>
      </c>
      <c r="C517" s="8" t="s">
        <v>759</v>
      </c>
      <c r="D517" s="1">
        <v>1121962</v>
      </c>
      <c r="E517" s="10" t="s">
        <v>762</v>
      </c>
    </row>
    <row r="518" spans="1:5" ht="15" customHeight="1" x14ac:dyDescent="0.25">
      <c r="A518" s="9">
        <v>29344247</v>
      </c>
      <c r="B518" s="7" t="s">
        <v>759</v>
      </c>
      <c r="C518" s="8" t="s">
        <v>759</v>
      </c>
      <c r="D518" s="1">
        <v>1176100</v>
      </c>
      <c r="E518" s="10" t="s">
        <v>763</v>
      </c>
    </row>
    <row r="519" spans="1:5" x14ac:dyDescent="0.25">
      <c r="A519" s="9">
        <v>29071275</v>
      </c>
      <c r="B519" s="7" t="s">
        <v>759</v>
      </c>
      <c r="C519" s="8" t="s">
        <v>759</v>
      </c>
      <c r="D519" s="1">
        <v>1158157</v>
      </c>
      <c r="E519" s="10" t="s">
        <v>764</v>
      </c>
    </row>
    <row r="520" spans="1:5" x14ac:dyDescent="0.25">
      <c r="A520" s="9">
        <v>29440211</v>
      </c>
      <c r="B520" s="7" t="s">
        <v>759</v>
      </c>
      <c r="C520" s="8" t="s">
        <v>759</v>
      </c>
      <c r="D520" s="1">
        <v>1178094</v>
      </c>
      <c r="E520" s="10" t="s">
        <v>28</v>
      </c>
    </row>
    <row r="521" spans="1:5" x14ac:dyDescent="0.25">
      <c r="A521" s="9">
        <v>29071569</v>
      </c>
      <c r="B521" s="7" t="s">
        <v>759</v>
      </c>
      <c r="C521" s="8" t="s">
        <v>759</v>
      </c>
      <c r="D521" s="1">
        <v>1122209</v>
      </c>
      <c r="E521" s="10" t="s">
        <v>765</v>
      </c>
    </row>
    <row r="522" spans="1:5" x14ac:dyDescent="0.25">
      <c r="A522" s="9">
        <v>29071453</v>
      </c>
      <c r="B522" s="7" t="s">
        <v>759</v>
      </c>
      <c r="C522" s="8" t="s">
        <v>759</v>
      </c>
      <c r="D522" s="1">
        <v>1121954</v>
      </c>
      <c r="E522" s="10" t="s">
        <v>766</v>
      </c>
    </row>
    <row r="523" spans="1:5" x14ac:dyDescent="0.25">
      <c r="A523" s="9">
        <v>29425530</v>
      </c>
      <c r="B523" s="7" t="s">
        <v>759</v>
      </c>
      <c r="C523" s="8" t="s">
        <v>2</v>
      </c>
      <c r="D523" s="1">
        <v>1178026</v>
      </c>
      <c r="E523" s="10" t="s">
        <v>731</v>
      </c>
    </row>
    <row r="524" spans="1:5" x14ac:dyDescent="0.25">
      <c r="A524" s="9">
        <v>29073014</v>
      </c>
      <c r="B524" s="7" t="s">
        <v>759</v>
      </c>
      <c r="C524" s="8" t="s">
        <v>2</v>
      </c>
      <c r="D524" s="1">
        <v>1122144</v>
      </c>
      <c r="E524" s="10" t="s">
        <v>767</v>
      </c>
    </row>
    <row r="525" spans="1:5" x14ac:dyDescent="0.25">
      <c r="A525" s="9">
        <v>29073324</v>
      </c>
      <c r="B525" s="7" t="s">
        <v>759</v>
      </c>
      <c r="C525" s="8" t="s">
        <v>768</v>
      </c>
      <c r="D525" s="1">
        <v>1122365</v>
      </c>
      <c r="E525" s="10" t="s">
        <v>769</v>
      </c>
    </row>
    <row r="526" spans="1:5" x14ac:dyDescent="0.25">
      <c r="A526" s="9">
        <v>29075874</v>
      </c>
      <c r="B526" s="7" t="s">
        <v>759</v>
      </c>
      <c r="C526" s="8" t="s">
        <v>770</v>
      </c>
      <c r="D526" s="1">
        <v>1172419</v>
      </c>
      <c r="E526" s="10" t="s">
        <v>771</v>
      </c>
    </row>
    <row r="527" spans="1:5" x14ac:dyDescent="0.25">
      <c r="A527" s="9">
        <v>29079004</v>
      </c>
      <c r="B527" s="7" t="s">
        <v>759</v>
      </c>
      <c r="C527" s="8" t="s">
        <v>772</v>
      </c>
      <c r="D527" s="1">
        <v>1122233</v>
      </c>
      <c r="E527" s="10" t="s">
        <v>773</v>
      </c>
    </row>
    <row r="528" spans="1:5" x14ac:dyDescent="0.25">
      <c r="A528" s="9">
        <v>29079055</v>
      </c>
      <c r="B528" s="7" t="s">
        <v>759</v>
      </c>
      <c r="C528" s="8" t="s">
        <v>31</v>
      </c>
      <c r="D528" s="1">
        <v>1161794</v>
      </c>
      <c r="E528" s="10" t="s">
        <v>44</v>
      </c>
    </row>
    <row r="529" spans="1:5" x14ac:dyDescent="0.25">
      <c r="A529" s="9">
        <v>29441609</v>
      </c>
      <c r="B529" s="7" t="s">
        <v>759</v>
      </c>
      <c r="C529" s="8" t="s">
        <v>774</v>
      </c>
      <c r="D529" s="1">
        <v>1179205</v>
      </c>
      <c r="E529" s="10" t="s">
        <v>775</v>
      </c>
    </row>
    <row r="530" spans="1:5" x14ac:dyDescent="0.25">
      <c r="A530" s="9">
        <v>29340330</v>
      </c>
      <c r="B530" s="7" t="s">
        <v>759</v>
      </c>
      <c r="C530" s="8" t="s">
        <v>776</v>
      </c>
      <c r="D530" s="1">
        <v>1176123</v>
      </c>
      <c r="E530" s="10" t="s">
        <v>777</v>
      </c>
    </row>
    <row r="531" spans="1:5" x14ac:dyDescent="0.25">
      <c r="A531" s="9">
        <v>29125898</v>
      </c>
      <c r="B531" s="7" t="s">
        <v>64</v>
      </c>
      <c r="C531" s="8" t="s">
        <v>778</v>
      </c>
      <c r="D531" s="1">
        <v>1165846</v>
      </c>
      <c r="E531" s="10" t="s">
        <v>198</v>
      </c>
    </row>
    <row r="532" spans="1:5" x14ac:dyDescent="0.25">
      <c r="A532" s="9">
        <v>29126126</v>
      </c>
      <c r="B532" s="7" t="s">
        <v>64</v>
      </c>
      <c r="C532" s="8" t="s">
        <v>58</v>
      </c>
      <c r="D532" s="1">
        <v>1114893</v>
      </c>
      <c r="E532" s="10" t="s">
        <v>112</v>
      </c>
    </row>
    <row r="533" spans="1:5" x14ac:dyDescent="0.25">
      <c r="A533" s="9">
        <v>29429889</v>
      </c>
      <c r="B533" s="7" t="s">
        <v>64</v>
      </c>
      <c r="C533" s="8" t="s">
        <v>779</v>
      </c>
      <c r="D533" s="1">
        <v>1178096</v>
      </c>
      <c r="E533" s="10" t="s">
        <v>780</v>
      </c>
    </row>
    <row r="534" spans="1:5" x14ac:dyDescent="0.25">
      <c r="A534" s="9">
        <v>29126550</v>
      </c>
      <c r="B534" s="7" t="s">
        <v>64</v>
      </c>
      <c r="C534" s="8" t="s">
        <v>779</v>
      </c>
      <c r="D534" s="1">
        <v>1179128</v>
      </c>
      <c r="E534" s="10" t="s">
        <v>781</v>
      </c>
    </row>
    <row r="535" spans="1:5" x14ac:dyDescent="0.25">
      <c r="A535" s="9">
        <v>29599601</v>
      </c>
      <c r="B535" s="7" t="s">
        <v>64</v>
      </c>
      <c r="C535" s="8" t="s">
        <v>779</v>
      </c>
      <c r="D535" s="1">
        <v>1178319</v>
      </c>
      <c r="E535" s="10" t="s">
        <v>782</v>
      </c>
    </row>
    <row r="536" spans="1:5" x14ac:dyDescent="0.25">
      <c r="A536" s="9">
        <v>29463980</v>
      </c>
      <c r="B536" s="7" t="s">
        <v>64</v>
      </c>
      <c r="C536" s="8" t="s">
        <v>779</v>
      </c>
      <c r="D536" s="1">
        <v>1179131</v>
      </c>
      <c r="E536" s="10" t="s">
        <v>783</v>
      </c>
    </row>
    <row r="537" spans="1:5" x14ac:dyDescent="0.25">
      <c r="A537" s="9">
        <v>29449340</v>
      </c>
      <c r="B537" s="7" t="s">
        <v>64</v>
      </c>
      <c r="C537" s="8" t="s">
        <v>779</v>
      </c>
      <c r="D537" s="1">
        <v>1178443</v>
      </c>
      <c r="E537" s="10" t="s">
        <v>784</v>
      </c>
    </row>
    <row r="538" spans="1:5" ht="17.25" customHeight="1" x14ac:dyDescent="0.25">
      <c r="A538" s="9">
        <v>29468000</v>
      </c>
      <c r="B538" s="7" t="s">
        <v>64</v>
      </c>
      <c r="C538" s="8" t="s">
        <v>22</v>
      </c>
      <c r="D538" s="1">
        <v>1178254</v>
      </c>
      <c r="E538" s="10" t="s">
        <v>785</v>
      </c>
    </row>
    <row r="539" spans="1:5" ht="17.25" customHeight="1" x14ac:dyDescent="0.25">
      <c r="A539" s="9">
        <v>29126991</v>
      </c>
      <c r="B539" s="7" t="s">
        <v>64</v>
      </c>
      <c r="C539" s="8" t="s">
        <v>22</v>
      </c>
      <c r="D539" s="1">
        <v>1114729</v>
      </c>
      <c r="E539" s="10" t="s">
        <v>786</v>
      </c>
    </row>
    <row r="540" spans="1:5" ht="17.25" customHeight="1" x14ac:dyDescent="0.25">
      <c r="A540" s="9">
        <v>29850843</v>
      </c>
      <c r="B540" s="7" t="s">
        <v>64</v>
      </c>
      <c r="C540" s="8" t="s">
        <v>787</v>
      </c>
      <c r="D540" s="1">
        <v>1178322</v>
      </c>
      <c r="E540" s="10" t="s">
        <v>788</v>
      </c>
    </row>
    <row r="541" spans="1:5" ht="17.25" customHeight="1" x14ac:dyDescent="0.25">
      <c r="A541" s="9">
        <v>29445949</v>
      </c>
      <c r="B541" s="7" t="s">
        <v>64</v>
      </c>
      <c r="C541" s="8" t="s">
        <v>787</v>
      </c>
      <c r="D541" s="1">
        <v>1178167</v>
      </c>
      <c r="E541" s="10" t="s">
        <v>789</v>
      </c>
    </row>
    <row r="542" spans="1:5" ht="17.25" customHeight="1" x14ac:dyDescent="0.25">
      <c r="A542" s="9">
        <v>29423805</v>
      </c>
      <c r="B542" s="7" t="s">
        <v>64</v>
      </c>
      <c r="C542" s="8" t="s">
        <v>790</v>
      </c>
      <c r="D542" s="1">
        <v>1178049</v>
      </c>
      <c r="E542" s="10" t="s">
        <v>791</v>
      </c>
    </row>
    <row r="543" spans="1:5" ht="17.25" customHeight="1" x14ac:dyDescent="0.25">
      <c r="A543" s="9">
        <v>29412021</v>
      </c>
      <c r="B543" s="7" t="s">
        <v>64</v>
      </c>
      <c r="C543" s="8" t="s">
        <v>792</v>
      </c>
      <c r="D543" s="1">
        <v>1177068</v>
      </c>
      <c r="E543" s="10" t="s">
        <v>793</v>
      </c>
    </row>
    <row r="544" spans="1:5" ht="17.25" customHeight="1" x14ac:dyDescent="0.25">
      <c r="A544" s="9">
        <v>29117194</v>
      </c>
      <c r="B544" s="7" t="s">
        <v>64</v>
      </c>
      <c r="C544" s="8" t="s">
        <v>792</v>
      </c>
      <c r="D544" s="1">
        <v>1179120</v>
      </c>
      <c r="E544" s="10" t="s">
        <v>794</v>
      </c>
    </row>
    <row r="545" spans="1:5" ht="17.25" customHeight="1" x14ac:dyDescent="0.25">
      <c r="A545" s="9">
        <v>29117666</v>
      </c>
      <c r="B545" s="7" t="s">
        <v>64</v>
      </c>
      <c r="C545" s="8" t="s">
        <v>792</v>
      </c>
      <c r="D545" s="1">
        <v>1114559</v>
      </c>
      <c r="E545" s="10" t="s">
        <v>795</v>
      </c>
    </row>
    <row r="546" spans="1:5" ht="17.25" customHeight="1" x14ac:dyDescent="0.25">
      <c r="A546" s="9">
        <v>29117240</v>
      </c>
      <c r="B546" s="7" t="s">
        <v>64</v>
      </c>
      <c r="C546" s="8" t="s">
        <v>792</v>
      </c>
      <c r="D546" s="1">
        <v>1114680</v>
      </c>
      <c r="E546" s="10" t="s">
        <v>796</v>
      </c>
    </row>
    <row r="547" spans="1:5" ht="17.25" customHeight="1" x14ac:dyDescent="0.25">
      <c r="A547" s="9">
        <v>29412676</v>
      </c>
      <c r="B547" s="7" t="s">
        <v>64</v>
      </c>
      <c r="C547" s="8" t="s">
        <v>797</v>
      </c>
      <c r="D547" s="1">
        <v>1176860</v>
      </c>
      <c r="E547" s="10" t="s">
        <v>140</v>
      </c>
    </row>
    <row r="548" spans="1:5" ht="17.25" customHeight="1" x14ac:dyDescent="0.25">
      <c r="A548" s="9">
        <v>29128366</v>
      </c>
      <c r="B548" s="7" t="s">
        <v>64</v>
      </c>
      <c r="C548" s="8" t="s">
        <v>797</v>
      </c>
      <c r="D548" s="1">
        <v>1114478</v>
      </c>
      <c r="E548" s="10" t="s">
        <v>798</v>
      </c>
    </row>
    <row r="549" spans="1:5" ht="17.25" customHeight="1" x14ac:dyDescent="0.25">
      <c r="A549" s="9">
        <v>29434530</v>
      </c>
      <c r="B549" s="7" t="s">
        <v>64</v>
      </c>
      <c r="C549" s="8" t="s">
        <v>71</v>
      </c>
      <c r="D549" s="1">
        <v>1178118</v>
      </c>
      <c r="E549" s="10" t="s">
        <v>799</v>
      </c>
    </row>
    <row r="550" spans="1:5" ht="17.25" customHeight="1" x14ac:dyDescent="0.25">
      <c r="A550" s="9">
        <v>29436931</v>
      </c>
      <c r="B550" s="7" t="s">
        <v>64</v>
      </c>
      <c r="C550" s="8" t="s">
        <v>62</v>
      </c>
      <c r="D550" s="1">
        <v>1178136</v>
      </c>
      <c r="E550" s="10" t="s">
        <v>800</v>
      </c>
    </row>
    <row r="551" spans="1:5" x14ac:dyDescent="0.25">
      <c r="A551" s="9">
        <v>29112699</v>
      </c>
      <c r="B551" s="7" t="s">
        <v>64</v>
      </c>
      <c r="C551" s="8" t="s">
        <v>62</v>
      </c>
      <c r="D551" s="1">
        <v>1114192</v>
      </c>
      <c r="E551" s="10" t="s">
        <v>801</v>
      </c>
    </row>
    <row r="552" spans="1:5" x14ac:dyDescent="0.25">
      <c r="A552" s="9">
        <v>29423732</v>
      </c>
      <c r="B552" s="7" t="s">
        <v>64</v>
      </c>
      <c r="C552" s="8" t="s">
        <v>62</v>
      </c>
      <c r="D552" s="1">
        <v>1178014</v>
      </c>
      <c r="E552" s="10" t="s">
        <v>802</v>
      </c>
    </row>
    <row r="553" spans="1:5" x14ac:dyDescent="0.25">
      <c r="A553" s="9">
        <v>29130603</v>
      </c>
      <c r="B553" s="7" t="s">
        <v>64</v>
      </c>
      <c r="C553" s="8" t="s">
        <v>803</v>
      </c>
      <c r="D553" s="1">
        <v>1115245</v>
      </c>
      <c r="E553" s="10" t="s">
        <v>67</v>
      </c>
    </row>
    <row r="554" spans="1:5" x14ac:dyDescent="0.25">
      <c r="A554" s="9">
        <v>29407834</v>
      </c>
      <c r="B554" s="7" t="s">
        <v>64</v>
      </c>
      <c r="C554" s="8" t="s">
        <v>803</v>
      </c>
      <c r="D554" s="1">
        <v>1177006</v>
      </c>
      <c r="E554" s="10" t="s">
        <v>804</v>
      </c>
    </row>
    <row r="555" spans="1:5" x14ac:dyDescent="0.25">
      <c r="A555" s="9">
        <v>29131383</v>
      </c>
      <c r="B555" s="7" t="s">
        <v>64</v>
      </c>
      <c r="C555" s="8" t="s">
        <v>805</v>
      </c>
      <c r="D555" s="1">
        <v>1166133</v>
      </c>
      <c r="E555" s="10" t="s">
        <v>806</v>
      </c>
    </row>
    <row r="556" spans="1:5" x14ac:dyDescent="0.25">
      <c r="A556" s="9">
        <v>29132045</v>
      </c>
      <c r="B556" s="7" t="s">
        <v>64</v>
      </c>
      <c r="C556" s="8" t="s">
        <v>807</v>
      </c>
      <c r="D556" s="1">
        <v>1115091</v>
      </c>
      <c r="E556" s="10" t="s">
        <v>808</v>
      </c>
    </row>
    <row r="557" spans="1:5" x14ac:dyDescent="0.25">
      <c r="A557" s="9">
        <v>29113881</v>
      </c>
      <c r="B557" s="7" t="s">
        <v>64</v>
      </c>
      <c r="C557" s="8" t="s">
        <v>809</v>
      </c>
      <c r="D557" s="1">
        <v>1138539</v>
      </c>
      <c r="E557" s="10" t="s">
        <v>810</v>
      </c>
    </row>
    <row r="558" spans="1:5" x14ac:dyDescent="0.25">
      <c r="A558" s="9">
        <v>29132711</v>
      </c>
      <c r="B558" s="7" t="s">
        <v>64</v>
      </c>
      <c r="C558" s="8" t="s">
        <v>811</v>
      </c>
      <c r="D558" s="1">
        <v>1115342</v>
      </c>
      <c r="E558" s="10" t="s">
        <v>812</v>
      </c>
    </row>
    <row r="559" spans="1:5" x14ac:dyDescent="0.25">
      <c r="A559" s="9">
        <v>29133130</v>
      </c>
      <c r="B559" s="7" t="s">
        <v>64</v>
      </c>
      <c r="C559" s="8" t="s">
        <v>64</v>
      </c>
      <c r="D559" s="1">
        <v>1115326</v>
      </c>
      <c r="E559" s="10" t="s">
        <v>813</v>
      </c>
    </row>
    <row r="560" spans="1:5" x14ac:dyDescent="0.25">
      <c r="A560" s="9">
        <v>29428530</v>
      </c>
      <c r="B560" s="7" t="s">
        <v>64</v>
      </c>
      <c r="C560" s="8" t="s">
        <v>64</v>
      </c>
      <c r="D560" s="1">
        <v>1178084</v>
      </c>
      <c r="E560" s="10" t="s">
        <v>814</v>
      </c>
    </row>
    <row r="561" spans="1:5" x14ac:dyDescent="0.25">
      <c r="A561" s="9">
        <v>29398940</v>
      </c>
      <c r="B561" s="7" t="s">
        <v>64</v>
      </c>
      <c r="C561" s="8" t="s">
        <v>64</v>
      </c>
      <c r="D561" s="1">
        <v>1178429</v>
      </c>
      <c r="E561" s="10" t="s">
        <v>815</v>
      </c>
    </row>
    <row r="562" spans="1:5" x14ac:dyDescent="0.25">
      <c r="A562" s="9">
        <v>29133955</v>
      </c>
      <c r="B562" s="7" t="s">
        <v>64</v>
      </c>
      <c r="C562" s="8" t="s">
        <v>64</v>
      </c>
      <c r="D562" s="1">
        <v>1115393</v>
      </c>
      <c r="E562" s="10" t="s">
        <v>816</v>
      </c>
    </row>
    <row r="563" spans="1:5" x14ac:dyDescent="0.25">
      <c r="A563" s="9">
        <v>29114500</v>
      </c>
      <c r="B563" s="7" t="s">
        <v>64</v>
      </c>
      <c r="C563" s="8" t="s">
        <v>817</v>
      </c>
      <c r="D563" s="1">
        <v>1114303</v>
      </c>
      <c r="E563" s="10" t="s">
        <v>100</v>
      </c>
    </row>
    <row r="564" spans="1:5" x14ac:dyDescent="0.25">
      <c r="A564" s="9">
        <v>29115396</v>
      </c>
      <c r="B564" s="7" t="s">
        <v>64</v>
      </c>
      <c r="C564" s="8" t="s">
        <v>818</v>
      </c>
      <c r="D564" s="1">
        <v>1171196</v>
      </c>
      <c r="E564" s="10" t="s">
        <v>819</v>
      </c>
    </row>
    <row r="565" spans="1:5" ht="14.25" customHeight="1" x14ac:dyDescent="0.25">
      <c r="A565" s="9">
        <v>29459915</v>
      </c>
      <c r="B565" s="7" t="s">
        <v>6</v>
      </c>
      <c r="C565" s="8" t="s">
        <v>820</v>
      </c>
      <c r="D565" s="1">
        <v>1179315</v>
      </c>
      <c r="E565" s="10" t="s">
        <v>821</v>
      </c>
    </row>
    <row r="566" spans="1:5" ht="14.25" customHeight="1" x14ac:dyDescent="0.25">
      <c r="A566" s="9">
        <v>29446740</v>
      </c>
      <c r="B566" s="7" t="s">
        <v>6</v>
      </c>
      <c r="C566" s="8" t="s">
        <v>822</v>
      </c>
      <c r="D566" s="1">
        <v>1178221</v>
      </c>
      <c r="E566" s="10" t="s">
        <v>823</v>
      </c>
    </row>
    <row r="567" spans="1:5" ht="14.25" customHeight="1" x14ac:dyDescent="0.25">
      <c r="A567" s="9">
        <v>29149835</v>
      </c>
      <c r="B567" s="7" t="s">
        <v>6</v>
      </c>
      <c r="C567" s="8" t="s">
        <v>6</v>
      </c>
      <c r="D567" s="1">
        <v>1107927</v>
      </c>
      <c r="E567" s="10" t="s">
        <v>824</v>
      </c>
    </row>
    <row r="568" spans="1:5" ht="14.25" customHeight="1" x14ac:dyDescent="0.25">
      <c r="A568" s="9">
        <v>29150450</v>
      </c>
      <c r="B568" s="7" t="s">
        <v>6</v>
      </c>
      <c r="C568" s="8" t="s">
        <v>6</v>
      </c>
      <c r="D568" s="1">
        <v>1176092</v>
      </c>
      <c r="E568" s="10" t="s">
        <v>825</v>
      </c>
    </row>
    <row r="569" spans="1:5" ht="14.25" customHeight="1" x14ac:dyDescent="0.25">
      <c r="A569" s="9">
        <v>29150310</v>
      </c>
      <c r="B569" s="7" t="s">
        <v>6</v>
      </c>
      <c r="C569" s="8" t="s">
        <v>6</v>
      </c>
      <c r="D569" s="1">
        <v>1107773</v>
      </c>
      <c r="E569" s="10" t="s">
        <v>826</v>
      </c>
    </row>
    <row r="570" spans="1:5" ht="14.25" customHeight="1" x14ac:dyDescent="0.25">
      <c r="A570" s="9">
        <v>29150418</v>
      </c>
      <c r="B570" s="7" t="s">
        <v>6</v>
      </c>
      <c r="C570" s="8" t="s">
        <v>6</v>
      </c>
      <c r="D570" s="1">
        <v>1135637</v>
      </c>
      <c r="E570" s="10" t="s">
        <v>827</v>
      </c>
    </row>
    <row r="571" spans="1:5" ht="14.25" customHeight="1" x14ac:dyDescent="0.25">
      <c r="A571" s="9">
        <v>29395712</v>
      </c>
      <c r="B571" s="7" t="s">
        <v>6</v>
      </c>
      <c r="C571" s="8" t="s">
        <v>6</v>
      </c>
      <c r="D571" s="1">
        <v>1176465</v>
      </c>
      <c r="E571" s="10" t="s">
        <v>254</v>
      </c>
    </row>
    <row r="572" spans="1:5" ht="14.25" customHeight="1" x14ac:dyDescent="0.25">
      <c r="A572" s="9">
        <v>29149878</v>
      </c>
      <c r="B572" s="7" t="s">
        <v>6</v>
      </c>
      <c r="C572" s="8" t="s">
        <v>6</v>
      </c>
      <c r="D572" s="1">
        <v>1107986</v>
      </c>
      <c r="E572" s="10" t="s">
        <v>828</v>
      </c>
    </row>
    <row r="573" spans="1:5" ht="14.25" customHeight="1" x14ac:dyDescent="0.25">
      <c r="A573" s="9">
        <v>29456800</v>
      </c>
      <c r="B573" s="7" t="s">
        <v>6</v>
      </c>
      <c r="C573" s="8" t="s">
        <v>6</v>
      </c>
      <c r="D573" s="1">
        <v>1178266</v>
      </c>
      <c r="E573" s="10" t="s">
        <v>829</v>
      </c>
    </row>
    <row r="574" spans="1:5" ht="14.25" customHeight="1" x14ac:dyDescent="0.25">
      <c r="A574" s="9">
        <v>29999812</v>
      </c>
      <c r="B574" s="7" t="s">
        <v>6</v>
      </c>
      <c r="C574" s="8" t="s">
        <v>6</v>
      </c>
      <c r="D574" s="1">
        <v>1178440</v>
      </c>
      <c r="E574" s="10" t="s">
        <v>830</v>
      </c>
    </row>
    <row r="575" spans="1:5" ht="14.25" customHeight="1" x14ac:dyDescent="0.25">
      <c r="A575" s="9">
        <v>29431530</v>
      </c>
      <c r="B575" s="7" t="s">
        <v>6</v>
      </c>
      <c r="C575" s="8" t="s">
        <v>6</v>
      </c>
      <c r="D575" s="1">
        <v>1178077</v>
      </c>
      <c r="E575" s="10" t="s">
        <v>43</v>
      </c>
    </row>
    <row r="576" spans="1:5" ht="14.25" customHeight="1" x14ac:dyDescent="0.25">
      <c r="A576" s="9">
        <v>29150663</v>
      </c>
      <c r="B576" s="7" t="s">
        <v>6</v>
      </c>
      <c r="C576" s="8" t="s">
        <v>6</v>
      </c>
      <c r="D576" s="1">
        <v>1108028</v>
      </c>
      <c r="E576" s="10" t="s">
        <v>831</v>
      </c>
    </row>
    <row r="577" spans="1:5" ht="14.25" customHeight="1" x14ac:dyDescent="0.25">
      <c r="A577" s="9">
        <v>29150442</v>
      </c>
      <c r="B577" s="7" t="s">
        <v>6</v>
      </c>
      <c r="C577" s="8" t="s">
        <v>6</v>
      </c>
      <c r="D577" s="1">
        <v>1169809</v>
      </c>
      <c r="E577" s="10" t="s">
        <v>832</v>
      </c>
    </row>
    <row r="578" spans="1:5" ht="14.25" customHeight="1" x14ac:dyDescent="0.25">
      <c r="A578" s="9">
        <v>29417163</v>
      </c>
      <c r="B578" s="7" t="s">
        <v>6</v>
      </c>
      <c r="C578" s="8" t="s">
        <v>6</v>
      </c>
      <c r="D578" s="1">
        <v>1177089</v>
      </c>
      <c r="E578" s="10" t="s">
        <v>28</v>
      </c>
    </row>
    <row r="579" spans="1:5" ht="14.25" customHeight="1" x14ac:dyDescent="0.25">
      <c r="A579" s="9">
        <v>29150370</v>
      </c>
      <c r="B579" s="7" t="s">
        <v>6</v>
      </c>
      <c r="C579" s="8" t="s">
        <v>6</v>
      </c>
      <c r="D579" s="1">
        <v>1105207</v>
      </c>
      <c r="E579" s="10" t="s">
        <v>833</v>
      </c>
    </row>
    <row r="580" spans="1:5" ht="14.25" customHeight="1" x14ac:dyDescent="0.25">
      <c r="A580" s="9">
        <v>29150191</v>
      </c>
      <c r="B580" s="7" t="s">
        <v>6</v>
      </c>
      <c r="C580" s="8" t="s">
        <v>6</v>
      </c>
      <c r="D580" s="1">
        <v>1107960</v>
      </c>
      <c r="E580" s="10" t="s">
        <v>834</v>
      </c>
    </row>
    <row r="581" spans="1:5" ht="14.25" customHeight="1" x14ac:dyDescent="0.25">
      <c r="A581" s="9">
        <v>29150590</v>
      </c>
      <c r="B581" s="7" t="s">
        <v>6</v>
      </c>
      <c r="C581" s="8" t="s">
        <v>6</v>
      </c>
      <c r="D581" s="1">
        <v>1107862</v>
      </c>
      <c r="E581" s="10" t="s">
        <v>835</v>
      </c>
    </row>
    <row r="582" spans="1:5" ht="14.25" customHeight="1" x14ac:dyDescent="0.25">
      <c r="A582" s="9">
        <v>29151651</v>
      </c>
      <c r="B582" s="7" t="s">
        <v>6</v>
      </c>
      <c r="C582" s="8" t="s">
        <v>836</v>
      </c>
      <c r="D582" s="1">
        <v>1107730</v>
      </c>
      <c r="E582" s="10" t="s">
        <v>837</v>
      </c>
    </row>
    <row r="583" spans="1:5" ht="14.25" customHeight="1" x14ac:dyDescent="0.25">
      <c r="A583" s="9">
        <v>29151554</v>
      </c>
      <c r="B583" s="7" t="s">
        <v>6</v>
      </c>
      <c r="C583" s="8" t="s">
        <v>836</v>
      </c>
      <c r="D583" s="1">
        <v>1107749</v>
      </c>
      <c r="E583" s="10" t="s">
        <v>838</v>
      </c>
    </row>
    <row r="584" spans="1:5" ht="14.25" customHeight="1" x14ac:dyDescent="0.25">
      <c r="A584" s="9">
        <v>29461464</v>
      </c>
      <c r="B584" s="7" t="s">
        <v>6</v>
      </c>
      <c r="C584" s="8" t="s">
        <v>839</v>
      </c>
      <c r="D584" s="1">
        <v>1179312</v>
      </c>
      <c r="E584" s="10" t="s">
        <v>840</v>
      </c>
    </row>
    <row r="585" spans="1:5" ht="14.25" customHeight="1" x14ac:dyDescent="0.25">
      <c r="A585" s="9">
        <v>29465400</v>
      </c>
      <c r="B585" s="7" t="s">
        <v>6</v>
      </c>
      <c r="C585" s="8" t="s">
        <v>841</v>
      </c>
      <c r="D585" s="1">
        <v>1179439</v>
      </c>
      <c r="E585" s="10" t="s">
        <v>842</v>
      </c>
    </row>
    <row r="586" spans="1:5" ht="14.25" customHeight="1" x14ac:dyDescent="0.25">
      <c r="A586" s="9">
        <v>29155401</v>
      </c>
      <c r="B586" s="7" t="s">
        <v>6</v>
      </c>
      <c r="C586" s="8" t="s">
        <v>843</v>
      </c>
      <c r="D586" s="1">
        <v>1108656</v>
      </c>
      <c r="E586" s="10" t="s">
        <v>844</v>
      </c>
    </row>
    <row r="587" spans="1:5" ht="14.25" customHeight="1" x14ac:dyDescent="0.25">
      <c r="A587" s="9">
        <v>29158605</v>
      </c>
      <c r="B587" s="7" t="s">
        <v>6</v>
      </c>
      <c r="C587" s="8" t="s">
        <v>845</v>
      </c>
      <c r="D587" s="1">
        <v>1108648</v>
      </c>
      <c r="E587" s="10" t="s">
        <v>846</v>
      </c>
    </row>
    <row r="588" spans="1:5" ht="14.25" customHeight="1" x14ac:dyDescent="0.25">
      <c r="A588" s="9">
        <v>29158893</v>
      </c>
      <c r="B588" s="7" t="s">
        <v>6</v>
      </c>
      <c r="C588" s="8" t="s">
        <v>845</v>
      </c>
      <c r="D588" s="1">
        <v>1108591</v>
      </c>
      <c r="E588" s="10" t="s">
        <v>847</v>
      </c>
    </row>
    <row r="589" spans="1:5" ht="14.25" customHeight="1" x14ac:dyDescent="0.25">
      <c r="A589" s="9">
        <v>29158850</v>
      </c>
      <c r="B589" s="7" t="s">
        <v>6</v>
      </c>
      <c r="C589" s="8" t="s">
        <v>845</v>
      </c>
      <c r="D589" s="1">
        <v>1108729</v>
      </c>
      <c r="E589" s="10" t="s">
        <v>848</v>
      </c>
    </row>
    <row r="590" spans="1:5" ht="14.25" customHeight="1" x14ac:dyDescent="0.25">
      <c r="A590" s="9">
        <v>29159237</v>
      </c>
      <c r="B590" s="7" t="s">
        <v>6</v>
      </c>
      <c r="C590" s="8" t="s">
        <v>845</v>
      </c>
      <c r="D590" s="1">
        <v>1108770</v>
      </c>
      <c r="E590" s="10" t="s">
        <v>849</v>
      </c>
    </row>
    <row r="591" spans="1:5" ht="14.25" customHeight="1" x14ac:dyDescent="0.25">
      <c r="A591" s="9">
        <v>29158931</v>
      </c>
      <c r="B591" s="7" t="s">
        <v>6</v>
      </c>
      <c r="C591" s="8" t="s">
        <v>845</v>
      </c>
      <c r="D591" s="1">
        <v>1108761</v>
      </c>
      <c r="E591" s="10" t="s">
        <v>850</v>
      </c>
    </row>
    <row r="592" spans="1:5" ht="14.25" customHeight="1" x14ac:dyDescent="0.25">
      <c r="A592" s="9">
        <v>29155673</v>
      </c>
      <c r="B592" s="7" t="s">
        <v>6</v>
      </c>
      <c r="C592" s="8" t="s">
        <v>851</v>
      </c>
      <c r="D592" s="1">
        <v>1108524</v>
      </c>
      <c r="E592" s="10" t="s">
        <v>852</v>
      </c>
    </row>
    <row r="593" spans="1:5" ht="14.25" customHeight="1" x14ac:dyDescent="0.25">
      <c r="A593" s="9">
        <v>29155894</v>
      </c>
      <c r="B593" s="7" t="s">
        <v>6</v>
      </c>
      <c r="C593" s="8" t="s">
        <v>851</v>
      </c>
      <c r="D593" s="1">
        <v>1108532</v>
      </c>
      <c r="E593" s="10" t="s">
        <v>853</v>
      </c>
    </row>
    <row r="594" spans="1:5" ht="14.25" customHeight="1" x14ac:dyDescent="0.25">
      <c r="A594" s="9">
        <v>29153190</v>
      </c>
      <c r="B594" s="7" t="s">
        <v>6</v>
      </c>
      <c r="C594" s="8" t="s">
        <v>854</v>
      </c>
      <c r="D594" s="1">
        <v>1114613</v>
      </c>
      <c r="E594" s="10" t="s">
        <v>855</v>
      </c>
    </row>
    <row r="595" spans="1:5" ht="14.25" customHeight="1" x14ac:dyDescent="0.25">
      <c r="A595" s="9">
        <v>29156912</v>
      </c>
      <c r="B595" s="7" t="s">
        <v>6</v>
      </c>
      <c r="C595" s="8" t="s">
        <v>24</v>
      </c>
      <c r="D595" s="1">
        <v>1108540</v>
      </c>
      <c r="E595" s="10" t="s">
        <v>856</v>
      </c>
    </row>
    <row r="596" spans="1:5" ht="14.25" customHeight="1" x14ac:dyDescent="0.25">
      <c r="A596" s="9">
        <v>29156211</v>
      </c>
      <c r="B596" s="7" t="s">
        <v>6</v>
      </c>
      <c r="C596" s="8" t="s">
        <v>24</v>
      </c>
      <c r="D596" s="1">
        <v>1108753</v>
      </c>
      <c r="E596" s="10" t="s">
        <v>470</v>
      </c>
    </row>
    <row r="597" spans="1:5" ht="14.25" customHeight="1" x14ac:dyDescent="0.25">
      <c r="A597" s="9">
        <v>29156688</v>
      </c>
      <c r="B597" s="7" t="s">
        <v>6</v>
      </c>
      <c r="C597" s="8" t="s">
        <v>24</v>
      </c>
      <c r="D597" s="1">
        <v>1108508</v>
      </c>
      <c r="E597" s="10" t="s">
        <v>422</v>
      </c>
    </row>
    <row r="598" spans="1:5" ht="14.25" customHeight="1" x14ac:dyDescent="0.25">
      <c r="A598" s="9">
        <v>29456495</v>
      </c>
      <c r="B598" s="7" t="s">
        <v>6</v>
      </c>
      <c r="C598" s="8" t="s">
        <v>24</v>
      </c>
      <c r="D598" s="1">
        <v>1179222</v>
      </c>
      <c r="E598" s="10" t="s">
        <v>857</v>
      </c>
    </row>
    <row r="599" spans="1:5" ht="14.25" customHeight="1" x14ac:dyDescent="0.25">
      <c r="A599" s="9">
        <v>29373280</v>
      </c>
      <c r="B599" s="7" t="s">
        <v>6</v>
      </c>
      <c r="C599" s="8" t="s">
        <v>858</v>
      </c>
      <c r="D599" s="1">
        <v>1176401</v>
      </c>
      <c r="E599" s="10" t="s">
        <v>859</v>
      </c>
    </row>
    <row r="600" spans="1:5" ht="14.25" customHeight="1" x14ac:dyDescent="0.25">
      <c r="A600" s="9">
        <v>29456606</v>
      </c>
      <c r="B600" s="7" t="s">
        <v>6</v>
      </c>
      <c r="C600" s="8" t="s">
        <v>860</v>
      </c>
      <c r="D600" s="1">
        <v>1178251</v>
      </c>
      <c r="E600" s="10" t="s">
        <v>861</v>
      </c>
    </row>
    <row r="601" spans="1:5" ht="14.25" customHeight="1" x14ac:dyDescent="0.25">
      <c r="A601" s="9">
        <v>29153271</v>
      </c>
      <c r="B601" s="7" t="s">
        <v>6</v>
      </c>
      <c r="C601" s="8" t="s">
        <v>860</v>
      </c>
      <c r="D601" s="1">
        <v>1108338</v>
      </c>
      <c r="E601" s="10" t="s">
        <v>862</v>
      </c>
    </row>
    <row r="602" spans="1:5" ht="14.25" customHeight="1" x14ac:dyDescent="0.25">
      <c r="A602" s="9">
        <v>29430305</v>
      </c>
      <c r="B602" s="7" t="s">
        <v>6</v>
      </c>
      <c r="C602" s="8" t="s">
        <v>860</v>
      </c>
      <c r="D602" s="1">
        <v>1178078</v>
      </c>
      <c r="E602" s="10" t="s">
        <v>863</v>
      </c>
    </row>
    <row r="603" spans="1:5" ht="14.25" customHeight="1" x14ac:dyDescent="0.25">
      <c r="A603" s="9">
        <v>29159318</v>
      </c>
      <c r="B603" s="7" t="s">
        <v>6</v>
      </c>
      <c r="C603" s="8" t="s">
        <v>864</v>
      </c>
      <c r="D603" s="1">
        <v>1133936</v>
      </c>
      <c r="E603" s="10" t="s">
        <v>865</v>
      </c>
    </row>
    <row r="604" spans="1:5" ht="14.25" customHeight="1" x14ac:dyDescent="0.25">
      <c r="A604" s="9">
        <v>29129435</v>
      </c>
      <c r="B604" s="7" t="s">
        <v>6</v>
      </c>
      <c r="C604" s="8" t="s">
        <v>820</v>
      </c>
      <c r="D604" s="1">
        <v>1143494</v>
      </c>
      <c r="E604" s="10" t="s">
        <v>91</v>
      </c>
    </row>
    <row r="605" spans="1:5" ht="14.25" customHeight="1" x14ac:dyDescent="0.25">
      <c r="A605" s="9">
        <v>29157536</v>
      </c>
      <c r="B605" s="7" t="s">
        <v>6</v>
      </c>
      <c r="C605" s="8" t="s">
        <v>866</v>
      </c>
      <c r="D605" s="1">
        <v>1108141</v>
      </c>
      <c r="E605" s="10" t="s">
        <v>867</v>
      </c>
    </row>
    <row r="606" spans="1:5" ht="14.25" customHeight="1" x14ac:dyDescent="0.25">
      <c r="A606" s="9">
        <v>29131553</v>
      </c>
      <c r="B606" s="7" t="s">
        <v>6</v>
      </c>
      <c r="C606" s="8" t="s">
        <v>868</v>
      </c>
      <c r="D606" s="1">
        <v>1115229</v>
      </c>
      <c r="E606" s="10" t="s">
        <v>869</v>
      </c>
    </row>
    <row r="607" spans="1:5" ht="14.25" customHeight="1" x14ac:dyDescent="0.25">
      <c r="A607" s="9">
        <v>29104505</v>
      </c>
      <c r="B607" s="7" t="s">
        <v>6</v>
      </c>
      <c r="C607" s="8" t="s">
        <v>870</v>
      </c>
      <c r="D607" s="1">
        <v>1160186</v>
      </c>
      <c r="E607" s="10" t="s">
        <v>871</v>
      </c>
    </row>
    <row r="608" spans="1:5" ht="14.25" customHeight="1" x14ac:dyDescent="0.25">
      <c r="A608" s="9">
        <v>29104580</v>
      </c>
      <c r="B608" s="7" t="s">
        <v>6</v>
      </c>
      <c r="C608" s="8" t="s">
        <v>872</v>
      </c>
      <c r="D608" s="1">
        <v>1108222</v>
      </c>
      <c r="E608" s="10" t="s">
        <v>873</v>
      </c>
    </row>
    <row r="609" spans="1:5" ht="14.25" customHeight="1" x14ac:dyDescent="0.25">
      <c r="A609" s="9">
        <v>29153964</v>
      </c>
      <c r="B609" s="7" t="s">
        <v>6</v>
      </c>
      <c r="C609" s="8" t="s">
        <v>874</v>
      </c>
      <c r="D609" s="1">
        <v>1108320</v>
      </c>
      <c r="E609" s="10" t="s">
        <v>875</v>
      </c>
    </row>
    <row r="610" spans="1:5" ht="14.25" customHeight="1" x14ac:dyDescent="0.25">
      <c r="A610" s="9">
        <v>29154618</v>
      </c>
      <c r="B610" s="7" t="s">
        <v>6</v>
      </c>
      <c r="C610" s="8" t="s">
        <v>874</v>
      </c>
      <c r="D610" s="1">
        <v>1108311</v>
      </c>
      <c r="E610" s="10" t="s">
        <v>876</v>
      </c>
    </row>
    <row r="611" spans="1:5" ht="14.25" customHeight="1" x14ac:dyDescent="0.25">
      <c r="A611" s="9">
        <v>29154707</v>
      </c>
      <c r="B611" s="7" t="s">
        <v>6</v>
      </c>
      <c r="C611" s="8" t="s">
        <v>877</v>
      </c>
      <c r="D611" s="1">
        <v>1108273</v>
      </c>
      <c r="E611" s="10" t="s">
        <v>878</v>
      </c>
    </row>
    <row r="612" spans="1:5" x14ac:dyDescent="0.25">
      <c r="A612" s="9">
        <v>29380375</v>
      </c>
      <c r="B612" s="7" t="s">
        <v>879</v>
      </c>
      <c r="C612" s="8" t="s">
        <v>879</v>
      </c>
      <c r="D612" s="1">
        <v>1178163</v>
      </c>
      <c r="E612" s="10" t="s">
        <v>880</v>
      </c>
    </row>
    <row r="613" spans="1:5" x14ac:dyDescent="0.25">
      <c r="A613" s="9">
        <v>29436842</v>
      </c>
      <c r="B613" s="7" t="s">
        <v>879</v>
      </c>
      <c r="C613" s="8" t="s">
        <v>879</v>
      </c>
      <c r="D613" s="1">
        <v>1178101</v>
      </c>
      <c r="E613" s="10" t="s">
        <v>881</v>
      </c>
    </row>
    <row r="614" spans="1:5" x14ac:dyDescent="0.25">
      <c r="A614" s="9">
        <v>29089115</v>
      </c>
      <c r="B614" s="7" t="s">
        <v>879</v>
      </c>
      <c r="C614" s="8" t="s">
        <v>882</v>
      </c>
      <c r="D614" s="1">
        <v>1105320</v>
      </c>
      <c r="E614" s="10" t="s">
        <v>114</v>
      </c>
    </row>
    <row r="615" spans="1:5" x14ac:dyDescent="0.25">
      <c r="A615" s="9">
        <v>29157722</v>
      </c>
      <c r="B615" s="7" t="s">
        <v>879</v>
      </c>
      <c r="C615" s="8" t="s">
        <v>883</v>
      </c>
      <c r="D615" s="1">
        <v>1105410</v>
      </c>
      <c r="E615" s="10" t="s">
        <v>43</v>
      </c>
    </row>
    <row r="616" spans="1:5" x14ac:dyDescent="0.25">
      <c r="A616" s="9">
        <v>29157803</v>
      </c>
      <c r="B616" s="7" t="s">
        <v>879</v>
      </c>
      <c r="C616" s="8" t="s">
        <v>883</v>
      </c>
      <c r="D616" s="1">
        <v>1105436</v>
      </c>
      <c r="E616" s="10" t="s">
        <v>884</v>
      </c>
    </row>
    <row r="617" spans="1:5" x14ac:dyDescent="0.25">
      <c r="A617" s="9">
        <v>29450241</v>
      </c>
      <c r="B617" s="7" t="s">
        <v>879</v>
      </c>
      <c r="C617" s="8" t="s">
        <v>883</v>
      </c>
      <c r="D617" s="1">
        <v>1179201</v>
      </c>
      <c r="E617" s="10" t="s">
        <v>885</v>
      </c>
    </row>
    <row r="618" spans="1:5" x14ac:dyDescent="0.25">
      <c r="A618" s="9">
        <v>29443814</v>
      </c>
      <c r="B618" s="7" t="s">
        <v>879</v>
      </c>
      <c r="C618" s="8" t="s">
        <v>883</v>
      </c>
      <c r="D618" s="1">
        <v>1178239</v>
      </c>
      <c r="E618" s="10" t="s">
        <v>886</v>
      </c>
    </row>
    <row r="619" spans="1:5" x14ac:dyDescent="0.25">
      <c r="A619" s="9">
        <v>29089964</v>
      </c>
      <c r="B619" s="7" t="s">
        <v>879</v>
      </c>
      <c r="C619" s="8" t="s">
        <v>887</v>
      </c>
      <c r="D619" s="1">
        <v>1105584</v>
      </c>
      <c r="E619" s="10" t="s">
        <v>888</v>
      </c>
    </row>
    <row r="620" spans="1:5" x14ac:dyDescent="0.25">
      <c r="A620" s="9">
        <v>29090350</v>
      </c>
      <c r="B620" s="7" t="s">
        <v>879</v>
      </c>
      <c r="C620" s="8" t="s">
        <v>889</v>
      </c>
      <c r="D620" s="1">
        <v>1105460</v>
      </c>
      <c r="E620" s="10" t="s">
        <v>91</v>
      </c>
    </row>
    <row r="621" spans="1:5" x14ac:dyDescent="0.25">
      <c r="A621" s="9">
        <v>29090865</v>
      </c>
      <c r="B621" s="7" t="s">
        <v>879</v>
      </c>
      <c r="C621" s="8" t="s">
        <v>890</v>
      </c>
      <c r="D621" s="1">
        <v>1105568</v>
      </c>
      <c r="E621" s="10" t="s">
        <v>240</v>
      </c>
    </row>
    <row r="622" spans="1:5" x14ac:dyDescent="0.25">
      <c r="A622" s="9">
        <v>29091470</v>
      </c>
      <c r="B622" s="7" t="s">
        <v>879</v>
      </c>
      <c r="C622" s="8" t="s">
        <v>891</v>
      </c>
      <c r="D622" s="1">
        <v>1105266</v>
      </c>
      <c r="E622" s="10" t="s">
        <v>892</v>
      </c>
    </row>
    <row r="623" spans="1:5" x14ac:dyDescent="0.25">
      <c r="A623" s="9">
        <v>29091870</v>
      </c>
      <c r="B623" s="7" t="s">
        <v>879</v>
      </c>
      <c r="C623" s="8" t="s">
        <v>891</v>
      </c>
      <c r="D623" s="1">
        <v>1169302</v>
      </c>
      <c r="E623" s="10" t="s">
        <v>893</v>
      </c>
    </row>
    <row r="624" spans="1:5" x14ac:dyDescent="0.25">
      <c r="A624" s="9">
        <v>29091810</v>
      </c>
      <c r="B624" s="7" t="s">
        <v>879</v>
      </c>
      <c r="C624" s="8" t="s">
        <v>891</v>
      </c>
      <c r="D624" s="1">
        <v>1105037</v>
      </c>
      <c r="E624" s="10" t="s">
        <v>894</v>
      </c>
    </row>
    <row r="625" spans="1:5" x14ac:dyDescent="0.25">
      <c r="A625" s="9">
        <v>29092191</v>
      </c>
      <c r="B625" s="7" t="s">
        <v>879</v>
      </c>
      <c r="C625" s="8" t="s">
        <v>895</v>
      </c>
      <c r="D625" s="1">
        <v>1105169</v>
      </c>
      <c r="E625" s="10" t="s">
        <v>896</v>
      </c>
    </row>
    <row r="626" spans="1:5" x14ac:dyDescent="0.25">
      <c r="A626" s="9">
        <v>29092213</v>
      </c>
      <c r="B626" s="7" t="s">
        <v>879</v>
      </c>
      <c r="C626" s="8" t="s">
        <v>895</v>
      </c>
      <c r="D626" s="1">
        <v>1105100</v>
      </c>
      <c r="E626" s="10" t="s">
        <v>897</v>
      </c>
    </row>
    <row r="627" spans="1:5" x14ac:dyDescent="0.25">
      <c r="A627" s="9">
        <v>29093295</v>
      </c>
      <c r="B627" s="7" t="s">
        <v>879</v>
      </c>
      <c r="C627" s="8" t="s">
        <v>879</v>
      </c>
      <c r="D627" s="1">
        <v>1142994</v>
      </c>
      <c r="E627" s="10" t="s">
        <v>898</v>
      </c>
    </row>
    <row r="628" spans="1:5" x14ac:dyDescent="0.25">
      <c r="A628" s="9">
        <v>29093341</v>
      </c>
      <c r="B628" s="7" t="s">
        <v>879</v>
      </c>
      <c r="C628" s="8" t="s">
        <v>879</v>
      </c>
      <c r="D628" s="1">
        <v>1160607</v>
      </c>
      <c r="E628" s="10" t="s">
        <v>899</v>
      </c>
    </row>
    <row r="629" spans="1:5" x14ac:dyDescent="0.25">
      <c r="A629" s="9">
        <v>29432960</v>
      </c>
      <c r="B629" s="7" t="s">
        <v>879</v>
      </c>
      <c r="C629" s="8" t="s">
        <v>879</v>
      </c>
      <c r="D629" s="1">
        <v>1105797</v>
      </c>
      <c r="E629" s="10" t="s">
        <v>900</v>
      </c>
    </row>
    <row r="630" spans="1:5" x14ac:dyDescent="0.25">
      <c r="A630" s="9">
        <v>29093520</v>
      </c>
      <c r="B630" s="7" t="s">
        <v>879</v>
      </c>
      <c r="C630" s="8" t="s">
        <v>879</v>
      </c>
      <c r="D630" s="1">
        <v>1105975</v>
      </c>
      <c r="E630" s="10" t="s">
        <v>901</v>
      </c>
    </row>
    <row r="631" spans="1:5" x14ac:dyDescent="0.25">
      <c r="A631" s="9">
        <v>29093457</v>
      </c>
      <c r="B631" s="7" t="s">
        <v>879</v>
      </c>
      <c r="C631" s="8" t="s">
        <v>879</v>
      </c>
      <c r="D631" s="1">
        <v>1105754</v>
      </c>
      <c r="E631" s="10" t="s">
        <v>902</v>
      </c>
    </row>
    <row r="632" spans="1:5" ht="15.75" customHeight="1" x14ac:dyDescent="0.25">
      <c r="A632" s="9">
        <v>29097509</v>
      </c>
      <c r="B632" s="7" t="s">
        <v>879</v>
      </c>
      <c r="C632" s="8" t="s">
        <v>879</v>
      </c>
      <c r="D632" s="1">
        <v>1163894</v>
      </c>
      <c r="E632" s="10" t="s">
        <v>903</v>
      </c>
    </row>
    <row r="633" spans="1:5" x14ac:dyDescent="0.25">
      <c r="A633" s="9">
        <v>29093317</v>
      </c>
      <c r="B633" s="7" t="s">
        <v>879</v>
      </c>
      <c r="C633" s="8" t="s">
        <v>879</v>
      </c>
      <c r="D633" s="1">
        <v>1105878</v>
      </c>
      <c r="E633" s="10" t="s">
        <v>904</v>
      </c>
    </row>
    <row r="634" spans="1:5" x14ac:dyDescent="0.25">
      <c r="A634" s="9">
        <v>29093333</v>
      </c>
      <c r="B634" s="7" t="s">
        <v>879</v>
      </c>
      <c r="C634" s="8" t="s">
        <v>879</v>
      </c>
      <c r="D634" s="1">
        <v>1105657</v>
      </c>
      <c r="E634" s="10" t="s">
        <v>905</v>
      </c>
    </row>
    <row r="635" spans="1:5" x14ac:dyDescent="0.25">
      <c r="A635" s="9">
        <v>29387019</v>
      </c>
      <c r="B635" s="7" t="s">
        <v>879</v>
      </c>
      <c r="C635" s="8" t="s">
        <v>879</v>
      </c>
      <c r="D635" s="1">
        <v>1176449</v>
      </c>
      <c r="E635" s="10" t="s">
        <v>906</v>
      </c>
    </row>
    <row r="636" spans="1:5" x14ac:dyDescent="0.25">
      <c r="A636" s="9">
        <v>29094976</v>
      </c>
      <c r="B636" s="7" t="s">
        <v>879</v>
      </c>
      <c r="C636" s="8" t="s">
        <v>879</v>
      </c>
      <c r="D636" s="1">
        <v>1105843</v>
      </c>
      <c r="E636" s="10" t="s">
        <v>907</v>
      </c>
    </row>
    <row r="637" spans="1:5" x14ac:dyDescent="0.25">
      <c r="A637" s="9">
        <v>29441633</v>
      </c>
      <c r="B637" s="7" t="s">
        <v>879</v>
      </c>
      <c r="C637" s="8" t="s">
        <v>879</v>
      </c>
      <c r="D637" s="1">
        <v>1178137</v>
      </c>
      <c r="E637" s="10" t="s">
        <v>908</v>
      </c>
    </row>
    <row r="638" spans="1:5" x14ac:dyDescent="0.25">
      <c r="A638" s="9">
        <v>29443768</v>
      </c>
      <c r="B638" s="7" t="s">
        <v>879</v>
      </c>
      <c r="C638" s="8" t="s">
        <v>879</v>
      </c>
      <c r="D638" s="1">
        <v>1178219</v>
      </c>
      <c r="E638" s="10" t="s">
        <v>909</v>
      </c>
    </row>
    <row r="639" spans="1:5" x14ac:dyDescent="0.25">
      <c r="A639" s="9">
        <v>29093660</v>
      </c>
      <c r="B639" s="7" t="s">
        <v>879</v>
      </c>
      <c r="C639" s="8" t="s">
        <v>879</v>
      </c>
      <c r="D639" s="1">
        <v>1105886</v>
      </c>
      <c r="E639" s="10" t="s">
        <v>910</v>
      </c>
    </row>
    <row r="640" spans="1:5" x14ac:dyDescent="0.25">
      <c r="A640" s="9">
        <v>29096898</v>
      </c>
      <c r="B640" s="7" t="s">
        <v>879</v>
      </c>
      <c r="C640" s="8" t="s">
        <v>879</v>
      </c>
      <c r="D640" s="1">
        <v>1105789</v>
      </c>
      <c r="E640" s="10" t="s">
        <v>911</v>
      </c>
    </row>
    <row r="641" spans="1:5" x14ac:dyDescent="0.25">
      <c r="A641" s="9">
        <v>29093511</v>
      </c>
      <c r="B641" s="7" t="s">
        <v>879</v>
      </c>
      <c r="C641" s="8" t="s">
        <v>879</v>
      </c>
      <c r="D641" s="1">
        <v>1105916</v>
      </c>
      <c r="E641" s="10" t="s">
        <v>912</v>
      </c>
    </row>
    <row r="642" spans="1:5" x14ac:dyDescent="0.25">
      <c r="A642" s="9">
        <v>29096847</v>
      </c>
      <c r="B642" s="7" t="s">
        <v>879</v>
      </c>
      <c r="C642" s="8" t="s">
        <v>879</v>
      </c>
      <c r="D642" s="1">
        <v>1105932</v>
      </c>
      <c r="E642" s="10" t="s">
        <v>913</v>
      </c>
    </row>
    <row r="643" spans="1:5" x14ac:dyDescent="0.25">
      <c r="A643" s="9">
        <v>29093724</v>
      </c>
      <c r="B643" s="7" t="s">
        <v>879</v>
      </c>
      <c r="C643" s="8" t="s">
        <v>879</v>
      </c>
      <c r="D643" s="1">
        <v>1106173</v>
      </c>
      <c r="E643" s="10" t="s">
        <v>914</v>
      </c>
    </row>
    <row r="644" spans="1:5" x14ac:dyDescent="0.25">
      <c r="A644" s="9">
        <v>29095158</v>
      </c>
      <c r="B644" s="7" t="s">
        <v>879</v>
      </c>
      <c r="C644" s="8" t="s">
        <v>879</v>
      </c>
      <c r="D644" s="1">
        <v>1106165</v>
      </c>
      <c r="E644" s="10" t="s">
        <v>915</v>
      </c>
    </row>
    <row r="645" spans="1:5" x14ac:dyDescent="0.25">
      <c r="A645" s="9">
        <v>29094194</v>
      </c>
      <c r="B645" s="7" t="s">
        <v>879</v>
      </c>
      <c r="C645" s="8" t="s">
        <v>879</v>
      </c>
      <c r="D645" s="1">
        <v>1105940</v>
      </c>
      <c r="E645" s="10" t="s">
        <v>773</v>
      </c>
    </row>
    <row r="646" spans="1:5" x14ac:dyDescent="0.25">
      <c r="A646" s="9">
        <v>29093473</v>
      </c>
      <c r="B646" s="7" t="s">
        <v>879</v>
      </c>
      <c r="C646" s="8" t="s">
        <v>879</v>
      </c>
      <c r="D646" s="1">
        <v>1176068</v>
      </c>
      <c r="E646" s="10" t="s">
        <v>916</v>
      </c>
    </row>
    <row r="647" spans="1:5" x14ac:dyDescent="0.25">
      <c r="A647" s="9">
        <v>29093260</v>
      </c>
      <c r="B647" s="7" t="s">
        <v>879</v>
      </c>
      <c r="C647" s="8" t="s">
        <v>879</v>
      </c>
      <c r="D647" s="1">
        <v>1106335</v>
      </c>
      <c r="E647" s="10" t="s">
        <v>342</v>
      </c>
    </row>
    <row r="648" spans="1:5" x14ac:dyDescent="0.25">
      <c r="A648" s="9">
        <v>29095026</v>
      </c>
      <c r="B648" s="7" t="s">
        <v>879</v>
      </c>
      <c r="C648" s="8" t="s">
        <v>879</v>
      </c>
      <c r="D648" s="1">
        <v>1106530</v>
      </c>
      <c r="E648" s="10" t="s">
        <v>917</v>
      </c>
    </row>
    <row r="649" spans="1:5" x14ac:dyDescent="0.25">
      <c r="A649" s="9">
        <v>29094143</v>
      </c>
      <c r="B649" s="7" t="s">
        <v>879</v>
      </c>
      <c r="C649" s="8" t="s">
        <v>879</v>
      </c>
      <c r="D649" s="1">
        <v>1106190</v>
      </c>
      <c r="E649" s="10" t="s">
        <v>918</v>
      </c>
    </row>
    <row r="650" spans="1:5" x14ac:dyDescent="0.25">
      <c r="A650" s="9">
        <v>29093279</v>
      </c>
      <c r="B650" s="7" t="s">
        <v>879</v>
      </c>
      <c r="C650" s="8" t="s">
        <v>879</v>
      </c>
      <c r="D650" s="1">
        <v>1106742</v>
      </c>
      <c r="E650" s="10" t="s">
        <v>672</v>
      </c>
    </row>
    <row r="651" spans="1:5" x14ac:dyDescent="0.25">
      <c r="A651" s="9">
        <v>29387728</v>
      </c>
      <c r="B651" s="7" t="s">
        <v>879</v>
      </c>
      <c r="C651" s="8" t="s">
        <v>879</v>
      </c>
      <c r="D651" s="1">
        <v>1176448</v>
      </c>
      <c r="E651" s="10" t="s">
        <v>919</v>
      </c>
    </row>
    <row r="652" spans="1:5" x14ac:dyDescent="0.25">
      <c r="A652" s="9">
        <v>29095140</v>
      </c>
      <c r="B652" s="7" t="s">
        <v>879</v>
      </c>
      <c r="C652" s="8" t="s">
        <v>879</v>
      </c>
      <c r="D652" s="1">
        <v>1106270</v>
      </c>
      <c r="E652" s="10" t="s">
        <v>920</v>
      </c>
    </row>
    <row r="653" spans="1:5" x14ac:dyDescent="0.25">
      <c r="A653" s="9">
        <v>29094151</v>
      </c>
      <c r="B653" s="7" t="s">
        <v>879</v>
      </c>
      <c r="C653" s="8" t="s">
        <v>879</v>
      </c>
      <c r="D653" s="1">
        <v>1106297</v>
      </c>
      <c r="E653" s="10" t="s">
        <v>82</v>
      </c>
    </row>
    <row r="654" spans="1:5" x14ac:dyDescent="0.25">
      <c r="A654" s="9">
        <v>29097541</v>
      </c>
      <c r="B654" s="7" t="s">
        <v>879</v>
      </c>
      <c r="C654" s="8" t="s">
        <v>879</v>
      </c>
      <c r="D654" s="1">
        <v>1106106</v>
      </c>
      <c r="E654" s="10" t="s">
        <v>921</v>
      </c>
    </row>
    <row r="655" spans="1:5" x14ac:dyDescent="0.25">
      <c r="A655" s="9">
        <v>29095239</v>
      </c>
      <c r="B655" s="7" t="s">
        <v>879</v>
      </c>
      <c r="C655" s="8" t="s">
        <v>879</v>
      </c>
      <c r="D655" s="1">
        <v>1106394</v>
      </c>
      <c r="E655" s="10" t="s">
        <v>922</v>
      </c>
    </row>
    <row r="656" spans="1:5" x14ac:dyDescent="0.25">
      <c r="A656" s="9">
        <v>29094429</v>
      </c>
      <c r="B656" s="7" t="s">
        <v>879</v>
      </c>
      <c r="C656" s="8" t="s">
        <v>879</v>
      </c>
      <c r="D656" s="1">
        <v>1106327</v>
      </c>
      <c r="E656" s="10" t="s">
        <v>923</v>
      </c>
    </row>
    <row r="657" spans="1:5" x14ac:dyDescent="0.25">
      <c r="A657" s="9">
        <v>29094437</v>
      </c>
      <c r="B657" s="7" t="s">
        <v>879</v>
      </c>
      <c r="C657" s="8" t="s">
        <v>879</v>
      </c>
      <c r="D657" s="1">
        <v>1106750</v>
      </c>
      <c r="E657" s="10" t="s">
        <v>114</v>
      </c>
    </row>
    <row r="658" spans="1:5" x14ac:dyDescent="0.25">
      <c r="A658" s="9">
        <v>29093546</v>
      </c>
      <c r="B658" s="7" t="s">
        <v>879</v>
      </c>
      <c r="C658" s="8" t="s">
        <v>879</v>
      </c>
      <c r="D658" s="1">
        <v>1106467</v>
      </c>
      <c r="E658" s="10" t="s">
        <v>924</v>
      </c>
    </row>
    <row r="659" spans="1:5" x14ac:dyDescent="0.25">
      <c r="A659" s="9">
        <v>29093554</v>
      </c>
      <c r="B659" s="7" t="s">
        <v>879</v>
      </c>
      <c r="C659" s="8" t="s">
        <v>879</v>
      </c>
      <c r="D659" s="1">
        <v>1106491</v>
      </c>
      <c r="E659" s="10" t="s">
        <v>925</v>
      </c>
    </row>
    <row r="660" spans="1:5" x14ac:dyDescent="0.25">
      <c r="A660" s="9">
        <v>29093350</v>
      </c>
      <c r="B660" s="7" t="s">
        <v>879</v>
      </c>
      <c r="C660" s="8" t="s">
        <v>879</v>
      </c>
      <c r="D660" s="1">
        <v>1106289</v>
      </c>
      <c r="E660" s="10" t="s">
        <v>926</v>
      </c>
    </row>
    <row r="661" spans="1:5" x14ac:dyDescent="0.25">
      <c r="A661" s="9">
        <v>29096596</v>
      </c>
      <c r="B661" s="7" t="s">
        <v>879</v>
      </c>
      <c r="C661" s="8" t="s">
        <v>879</v>
      </c>
      <c r="D661" s="1">
        <v>1106211</v>
      </c>
      <c r="E661" s="10" t="s">
        <v>927</v>
      </c>
    </row>
    <row r="662" spans="1:5" x14ac:dyDescent="0.25">
      <c r="A662" s="9">
        <v>29094682</v>
      </c>
      <c r="B662" s="7" t="s">
        <v>879</v>
      </c>
      <c r="C662" s="8" t="s">
        <v>879</v>
      </c>
      <c r="D662" s="1">
        <v>1106688</v>
      </c>
      <c r="E662" s="10" t="s">
        <v>928</v>
      </c>
    </row>
    <row r="663" spans="1:5" x14ac:dyDescent="0.25">
      <c r="A663" s="9">
        <v>29094100</v>
      </c>
      <c r="B663" s="7" t="s">
        <v>879</v>
      </c>
      <c r="C663" s="8" t="s">
        <v>879</v>
      </c>
      <c r="D663" s="1">
        <v>1106386</v>
      </c>
      <c r="E663" s="10" t="s">
        <v>648</v>
      </c>
    </row>
    <row r="664" spans="1:5" x14ac:dyDescent="0.25">
      <c r="A664" s="9">
        <v>29094712</v>
      </c>
      <c r="B664" s="7" t="s">
        <v>879</v>
      </c>
      <c r="C664" s="8" t="s">
        <v>879</v>
      </c>
      <c r="D664" s="1">
        <v>1106564</v>
      </c>
      <c r="E664" s="10" t="s">
        <v>929</v>
      </c>
    </row>
    <row r="665" spans="1:5" x14ac:dyDescent="0.25">
      <c r="A665" s="9">
        <v>29097703</v>
      </c>
      <c r="B665" s="7" t="s">
        <v>879</v>
      </c>
      <c r="C665" s="8" t="s">
        <v>879</v>
      </c>
      <c r="D665" s="1">
        <v>1106718</v>
      </c>
      <c r="E665" s="10" t="s">
        <v>930</v>
      </c>
    </row>
    <row r="666" spans="1:5" x14ac:dyDescent="0.25">
      <c r="A666" s="9">
        <v>29094763</v>
      </c>
      <c r="B666" s="7" t="s">
        <v>879</v>
      </c>
      <c r="C666" s="8" t="s">
        <v>879</v>
      </c>
      <c r="D666" s="1">
        <v>1106181</v>
      </c>
      <c r="E666" s="10" t="s">
        <v>931</v>
      </c>
    </row>
    <row r="667" spans="1:5" x14ac:dyDescent="0.25">
      <c r="A667" s="9">
        <v>29094798</v>
      </c>
      <c r="B667" s="7" t="s">
        <v>879</v>
      </c>
      <c r="C667" s="8" t="s">
        <v>879</v>
      </c>
      <c r="D667" s="1">
        <v>1106556</v>
      </c>
      <c r="E667" s="10" t="s">
        <v>932</v>
      </c>
    </row>
    <row r="668" spans="1:5" x14ac:dyDescent="0.25">
      <c r="A668" s="9">
        <v>29097665</v>
      </c>
      <c r="B668" s="7" t="s">
        <v>879</v>
      </c>
      <c r="C668" s="8" t="s">
        <v>879</v>
      </c>
      <c r="D668" s="1">
        <v>1142242</v>
      </c>
      <c r="E668" s="10" t="s">
        <v>933</v>
      </c>
    </row>
    <row r="669" spans="1:5" x14ac:dyDescent="0.25">
      <c r="A669" s="9">
        <v>29095166</v>
      </c>
      <c r="B669" s="7" t="s">
        <v>879</v>
      </c>
      <c r="C669" s="8" t="s">
        <v>879</v>
      </c>
      <c r="D669" s="1">
        <v>1106645</v>
      </c>
      <c r="E669" s="10" t="s">
        <v>934</v>
      </c>
    </row>
    <row r="670" spans="1:5" x14ac:dyDescent="0.25">
      <c r="A670" s="9">
        <v>29094240</v>
      </c>
      <c r="B670" s="7" t="s">
        <v>879</v>
      </c>
      <c r="C670" s="8" t="s">
        <v>879</v>
      </c>
      <c r="D670" s="1">
        <v>1106670</v>
      </c>
      <c r="E670" s="10" t="s">
        <v>935</v>
      </c>
    </row>
    <row r="671" spans="1:5" x14ac:dyDescent="0.25">
      <c r="A671" s="9">
        <v>29093570</v>
      </c>
      <c r="B671" s="7" t="s">
        <v>879</v>
      </c>
      <c r="C671" s="8" t="s">
        <v>879</v>
      </c>
      <c r="D671" s="1">
        <v>1106238</v>
      </c>
      <c r="E671" s="10" t="s">
        <v>936</v>
      </c>
    </row>
    <row r="672" spans="1:5" x14ac:dyDescent="0.25">
      <c r="A672" s="9">
        <v>29095190</v>
      </c>
      <c r="B672" s="7" t="s">
        <v>879</v>
      </c>
      <c r="C672" s="8" t="s">
        <v>879</v>
      </c>
      <c r="D672" s="1">
        <v>1106084</v>
      </c>
      <c r="E672" s="10" t="s">
        <v>937</v>
      </c>
    </row>
    <row r="673" spans="1:5" x14ac:dyDescent="0.25">
      <c r="A673" s="9">
        <v>29387736</v>
      </c>
      <c r="B673" s="7" t="s">
        <v>879</v>
      </c>
      <c r="C673" s="8" t="s">
        <v>879</v>
      </c>
      <c r="D673" s="1">
        <v>1176423</v>
      </c>
      <c r="E673" s="10" t="s">
        <v>28</v>
      </c>
    </row>
    <row r="674" spans="1:5" x14ac:dyDescent="0.25">
      <c r="A674" s="9">
        <v>29095999</v>
      </c>
      <c r="B674" s="7" t="s">
        <v>879</v>
      </c>
      <c r="C674" s="8" t="s">
        <v>879</v>
      </c>
      <c r="D674" s="1">
        <v>1106637</v>
      </c>
      <c r="E674" s="10" t="s">
        <v>938</v>
      </c>
    </row>
    <row r="675" spans="1:5" x14ac:dyDescent="0.25">
      <c r="A675" s="9">
        <v>29094666</v>
      </c>
      <c r="B675" s="7" t="s">
        <v>879</v>
      </c>
      <c r="C675" s="8" t="s">
        <v>879</v>
      </c>
      <c r="D675" s="1">
        <v>1106130</v>
      </c>
      <c r="E675" s="10" t="s">
        <v>939</v>
      </c>
    </row>
    <row r="676" spans="1:5" x14ac:dyDescent="0.25">
      <c r="A676" s="9">
        <v>29094216</v>
      </c>
      <c r="B676" s="7" t="s">
        <v>879</v>
      </c>
      <c r="C676" s="8" t="s">
        <v>879</v>
      </c>
      <c r="D676" s="1">
        <v>1106220</v>
      </c>
      <c r="E676" s="10" t="s">
        <v>940</v>
      </c>
    </row>
    <row r="677" spans="1:5" x14ac:dyDescent="0.25">
      <c r="A677" s="9">
        <v>29093880</v>
      </c>
      <c r="B677" s="7" t="s">
        <v>879</v>
      </c>
      <c r="C677" s="8" t="s">
        <v>879</v>
      </c>
      <c r="D677" s="1">
        <v>1105967</v>
      </c>
      <c r="E677" s="10" t="s">
        <v>941</v>
      </c>
    </row>
    <row r="678" spans="1:5" x14ac:dyDescent="0.25">
      <c r="A678" s="9">
        <v>29094291</v>
      </c>
      <c r="B678" s="7" t="s">
        <v>879</v>
      </c>
      <c r="C678" s="8" t="s">
        <v>879</v>
      </c>
      <c r="D678" s="1">
        <v>1106017</v>
      </c>
      <c r="E678" s="10" t="s">
        <v>942</v>
      </c>
    </row>
    <row r="679" spans="1:5" x14ac:dyDescent="0.25">
      <c r="A679" s="9">
        <v>29096146</v>
      </c>
      <c r="B679" s="7" t="s">
        <v>879</v>
      </c>
      <c r="C679" s="8" t="s">
        <v>879</v>
      </c>
      <c r="D679" s="1">
        <v>1105908</v>
      </c>
      <c r="E679" s="10" t="s">
        <v>943</v>
      </c>
    </row>
    <row r="680" spans="1:5" x14ac:dyDescent="0.25">
      <c r="A680" s="9">
        <v>29094348</v>
      </c>
      <c r="B680" s="7" t="s">
        <v>879</v>
      </c>
      <c r="C680" s="8" t="s">
        <v>879</v>
      </c>
      <c r="D680" s="1">
        <v>1105983</v>
      </c>
      <c r="E680" s="10" t="s">
        <v>944</v>
      </c>
    </row>
    <row r="681" spans="1:5" x14ac:dyDescent="0.25">
      <c r="A681" s="9">
        <v>29094402</v>
      </c>
      <c r="B681" s="7" t="s">
        <v>879</v>
      </c>
      <c r="C681" s="8" t="s">
        <v>879</v>
      </c>
      <c r="D681" s="1">
        <v>1106734</v>
      </c>
      <c r="E681" s="10" t="s">
        <v>945</v>
      </c>
    </row>
    <row r="682" spans="1:5" x14ac:dyDescent="0.25">
      <c r="A682" s="9">
        <v>29095212</v>
      </c>
      <c r="B682" s="7" t="s">
        <v>879</v>
      </c>
      <c r="C682" s="8" t="s">
        <v>879</v>
      </c>
      <c r="D682" s="1">
        <v>1106599</v>
      </c>
      <c r="E682" s="10" t="s">
        <v>946</v>
      </c>
    </row>
    <row r="683" spans="1:5" x14ac:dyDescent="0.25">
      <c r="A683" s="15">
        <v>29094496</v>
      </c>
      <c r="B683" s="7" t="s">
        <v>879</v>
      </c>
      <c r="C683" s="14" t="s">
        <v>879</v>
      </c>
      <c r="D683" s="16">
        <v>1106696</v>
      </c>
      <c r="E683" s="17" t="s">
        <v>947</v>
      </c>
    </row>
    <row r="684" spans="1:5" x14ac:dyDescent="0.25">
      <c r="A684" s="9">
        <v>29094780</v>
      </c>
      <c r="B684" s="7" t="s">
        <v>879</v>
      </c>
      <c r="C684" s="8" t="s">
        <v>879</v>
      </c>
      <c r="D684" s="1">
        <v>1106629</v>
      </c>
      <c r="E684" s="10" t="s">
        <v>948</v>
      </c>
    </row>
    <row r="685" spans="1:5" x14ac:dyDescent="0.25">
      <c r="A685" s="9">
        <v>29096243</v>
      </c>
      <c r="B685" s="7" t="s">
        <v>879</v>
      </c>
      <c r="C685" s="8" t="s">
        <v>879</v>
      </c>
      <c r="D685" s="1">
        <v>1105959</v>
      </c>
      <c r="E685" s="10" t="s">
        <v>949</v>
      </c>
    </row>
    <row r="686" spans="1:5" x14ac:dyDescent="0.25">
      <c r="A686" s="9">
        <v>29098165</v>
      </c>
      <c r="B686" s="7" t="s">
        <v>879</v>
      </c>
      <c r="C686" s="8" t="s">
        <v>950</v>
      </c>
      <c r="D686" s="1">
        <v>1160380</v>
      </c>
      <c r="E686" s="10" t="s">
        <v>951</v>
      </c>
    </row>
    <row r="687" spans="1:5" x14ac:dyDescent="0.25">
      <c r="A687" s="9">
        <v>29103290</v>
      </c>
      <c r="B687" s="7" t="s">
        <v>879</v>
      </c>
      <c r="C687" s="8" t="s">
        <v>952</v>
      </c>
      <c r="D687" s="1">
        <v>1107129</v>
      </c>
      <c r="E687" s="10" t="s">
        <v>953</v>
      </c>
    </row>
    <row r="688" spans="1:5" x14ac:dyDescent="0.25">
      <c r="A688" s="9">
        <v>29107440</v>
      </c>
      <c r="B688" s="7" t="s">
        <v>879</v>
      </c>
      <c r="C688" s="8" t="s">
        <v>954</v>
      </c>
      <c r="D688" s="1">
        <v>1107404</v>
      </c>
      <c r="E688" s="10" t="s">
        <v>955</v>
      </c>
    </row>
    <row r="689" spans="1:5" x14ac:dyDescent="0.25">
      <c r="A689" s="9">
        <v>29107466</v>
      </c>
      <c r="B689" s="7" t="s">
        <v>879</v>
      </c>
      <c r="C689" s="8" t="s">
        <v>954</v>
      </c>
      <c r="D689" s="1">
        <v>1107382</v>
      </c>
      <c r="E689" s="10" t="s">
        <v>956</v>
      </c>
    </row>
    <row r="690" spans="1:5" x14ac:dyDescent="0.25">
      <c r="A690" s="9">
        <v>29108047</v>
      </c>
      <c r="B690" s="7" t="s">
        <v>879</v>
      </c>
      <c r="C690" s="8" t="s">
        <v>957</v>
      </c>
      <c r="D690" s="1">
        <v>1107420</v>
      </c>
      <c r="E690" s="10" t="s">
        <v>958</v>
      </c>
    </row>
    <row r="691" spans="1:5" x14ac:dyDescent="0.25">
      <c r="A691" s="9">
        <v>29109361</v>
      </c>
      <c r="B691" s="7" t="s">
        <v>879</v>
      </c>
      <c r="C691" s="8" t="s">
        <v>959</v>
      </c>
      <c r="D691" s="1">
        <v>1107501</v>
      </c>
      <c r="E691" s="10" t="s">
        <v>960</v>
      </c>
    </row>
    <row r="692" spans="1:5" x14ac:dyDescent="0.25">
      <c r="A692" s="9">
        <v>29108900</v>
      </c>
      <c r="B692" s="7" t="s">
        <v>879</v>
      </c>
      <c r="C692" s="8" t="s">
        <v>959</v>
      </c>
      <c r="D692" s="1">
        <v>1107455</v>
      </c>
      <c r="E692" s="10" t="s">
        <v>961</v>
      </c>
    </row>
    <row r="693" spans="1:5" x14ac:dyDescent="0.25">
      <c r="A693" s="9">
        <v>29110076</v>
      </c>
      <c r="B693" s="7" t="s">
        <v>879</v>
      </c>
      <c r="C693" s="8" t="s">
        <v>962</v>
      </c>
      <c r="D693" s="1">
        <v>1107536</v>
      </c>
      <c r="E693" s="10" t="s">
        <v>963</v>
      </c>
    </row>
    <row r="694" spans="1:5" x14ac:dyDescent="0.25">
      <c r="A694" s="9">
        <v>29111730</v>
      </c>
      <c r="B694" s="7" t="s">
        <v>879</v>
      </c>
      <c r="C694" s="8" t="s">
        <v>4</v>
      </c>
      <c r="D694" s="1">
        <v>1107706</v>
      </c>
      <c r="E694" s="10" t="s">
        <v>964</v>
      </c>
    </row>
    <row r="695" spans="1:5" x14ac:dyDescent="0.25">
      <c r="A695" s="9">
        <v>29443288</v>
      </c>
      <c r="B695" s="7" t="s">
        <v>879</v>
      </c>
      <c r="C695" s="8" t="s">
        <v>965</v>
      </c>
      <c r="D695" s="1">
        <v>1178202</v>
      </c>
      <c r="E695" s="10" t="s">
        <v>966</v>
      </c>
    </row>
    <row r="696" spans="1:5" x14ac:dyDescent="0.25">
      <c r="A696" s="9">
        <v>29432510</v>
      </c>
      <c r="B696" s="7" t="s">
        <v>879</v>
      </c>
      <c r="C696" s="8" t="s">
        <v>967</v>
      </c>
      <c r="D696" s="1">
        <v>1178047</v>
      </c>
      <c r="E696" s="10" t="s">
        <v>968</v>
      </c>
    </row>
    <row r="697" spans="1:5" x14ac:dyDescent="0.25">
      <c r="A697" s="9">
        <v>29277728</v>
      </c>
      <c r="B697" s="7" t="s">
        <v>63</v>
      </c>
      <c r="C697" s="8" t="s">
        <v>63</v>
      </c>
      <c r="D697" s="1">
        <v>1125232</v>
      </c>
      <c r="E697" s="10" t="s">
        <v>969</v>
      </c>
    </row>
    <row r="698" spans="1:5" x14ac:dyDescent="0.25">
      <c r="A698" s="9">
        <v>29267420</v>
      </c>
      <c r="B698" s="7" t="s">
        <v>63</v>
      </c>
      <c r="C698" s="8" t="s">
        <v>970</v>
      </c>
      <c r="D698" s="1">
        <v>1124813</v>
      </c>
      <c r="E698" s="10" t="s">
        <v>971</v>
      </c>
    </row>
    <row r="699" spans="1:5" x14ac:dyDescent="0.25">
      <c r="A699" s="9">
        <v>29395950</v>
      </c>
      <c r="B699" s="7" t="s">
        <v>63</v>
      </c>
      <c r="C699" s="8" t="s">
        <v>970</v>
      </c>
      <c r="D699" s="1">
        <v>1178405</v>
      </c>
      <c r="E699" s="10" t="s">
        <v>972</v>
      </c>
    </row>
    <row r="700" spans="1:5" x14ac:dyDescent="0.25">
      <c r="A700" s="9">
        <v>29255597</v>
      </c>
      <c r="B700" s="7" t="s">
        <v>63</v>
      </c>
      <c r="C700" s="8" t="s">
        <v>973</v>
      </c>
      <c r="D700" s="1">
        <v>1123671</v>
      </c>
      <c r="E700" s="10" t="s">
        <v>974</v>
      </c>
    </row>
    <row r="701" spans="1:5" x14ac:dyDescent="0.25">
      <c r="A701" s="9">
        <v>29267480</v>
      </c>
      <c r="B701" s="7" t="s">
        <v>63</v>
      </c>
      <c r="C701" s="8" t="s">
        <v>975</v>
      </c>
      <c r="D701" s="1">
        <v>1124856</v>
      </c>
      <c r="E701" s="10" t="s">
        <v>976</v>
      </c>
    </row>
    <row r="702" spans="1:5" x14ac:dyDescent="0.25">
      <c r="A702" s="9">
        <v>29449332</v>
      </c>
      <c r="B702" s="7" t="s">
        <v>63</v>
      </c>
      <c r="C702" s="8" t="s">
        <v>975</v>
      </c>
      <c r="D702" s="1">
        <v>1179113</v>
      </c>
      <c r="E702" s="10" t="s">
        <v>977</v>
      </c>
    </row>
    <row r="703" spans="1:5" x14ac:dyDescent="0.25">
      <c r="A703" s="9">
        <v>29395860</v>
      </c>
      <c r="B703" s="7" t="s">
        <v>63</v>
      </c>
      <c r="C703" s="8" t="s">
        <v>975</v>
      </c>
      <c r="D703" s="1">
        <v>1178404</v>
      </c>
      <c r="E703" s="10" t="s">
        <v>978</v>
      </c>
    </row>
    <row r="704" spans="1:5" x14ac:dyDescent="0.25">
      <c r="A704" s="9">
        <v>29268168</v>
      </c>
      <c r="B704" s="7" t="s">
        <v>63</v>
      </c>
      <c r="C704" s="8" t="s">
        <v>979</v>
      </c>
      <c r="D704" s="1">
        <v>1124872</v>
      </c>
      <c r="E704" s="10" t="s">
        <v>980</v>
      </c>
    </row>
    <row r="705" spans="1:5" x14ac:dyDescent="0.25">
      <c r="A705" s="9">
        <v>29269806</v>
      </c>
      <c r="B705" s="7" t="s">
        <v>63</v>
      </c>
      <c r="C705" s="8" t="s">
        <v>981</v>
      </c>
      <c r="D705" s="1">
        <v>1165706</v>
      </c>
      <c r="E705" s="10" t="s">
        <v>982</v>
      </c>
    </row>
    <row r="706" spans="1:5" x14ac:dyDescent="0.25">
      <c r="A706" s="9">
        <v>29270570</v>
      </c>
      <c r="B706" s="7" t="s">
        <v>63</v>
      </c>
      <c r="C706" s="8" t="s">
        <v>983</v>
      </c>
      <c r="D706" s="1">
        <v>1165722</v>
      </c>
      <c r="E706" s="10" t="s">
        <v>984</v>
      </c>
    </row>
    <row r="707" spans="1:5" x14ac:dyDescent="0.25">
      <c r="A707" s="9">
        <v>29449456</v>
      </c>
      <c r="B707" s="7" t="s">
        <v>63</v>
      </c>
      <c r="C707" s="8" t="s">
        <v>985</v>
      </c>
      <c r="D707" s="1">
        <v>1179137</v>
      </c>
      <c r="E707" s="10" t="s">
        <v>986</v>
      </c>
    </row>
    <row r="708" spans="1:5" x14ac:dyDescent="0.25">
      <c r="A708" s="9">
        <v>29449545</v>
      </c>
      <c r="B708" s="7" t="s">
        <v>63</v>
      </c>
      <c r="C708" s="8" t="s">
        <v>985</v>
      </c>
      <c r="D708" s="1">
        <v>1179136</v>
      </c>
      <c r="E708" s="10" t="s">
        <v>987</v>
      </c>
    </row>
    <row r="709" spans="1:5" x14ac:dyDescent="0.25">
      <c r="A709" s="9">
        <v>29434734</v>
      </c>
      <c r="B709" s="7" t="s">
        <v>63</v>
      </c>
      <c r="C709" s="8" t="s">
        <v>985</v>
      </c>
      <c r="D709" s="1">
        <v>1178438</v>
      </c>
      <c r="E709" s="10" t="s">
        <v>988</v>
      </c>
    </row>
    <row r="710" spans="1:5" x14ac:dyDescent="0.25">
      <c r="A710" s="9">
        <v>29409535</v>
      </c>
      <c r="B710" s="7" t="s">
        <v>63</v>
      </c>
      <c r="C710" s="8" t="s">
        <v>989</v>
      </c>
      <c r="D710" s="1">
        <v>1177071</v>
      </c>
      <c r="E710" s="10" t="s">
        <v>140</v>
      </c>
    </row>
    <row r="711" spans="1:5" x14ac:dyDescent="0.25">
      <c r="A711" s="9">
        <v>29258324</v>
      </c>
      <c r="B711" s="7" t="s">
        <v>63</v>
      </c>
      <c r="C711" s="8" t="s">
        <v>990</v>
      </c>
      <c r="D711" s="1">
        <v>1128878</v>
      </c>
      <c r="E711" s="10" t="s">
        <v>991</v>
      </c>
    </row>
    <row r="712" spans="1:5" x14ac:dyDescent="0.25">
      <c r="A712" s="9">
        <v>29259630</v>
      </c>
      <c r="B712" s="7" t="s">
        <v>63</v>
      </c>
      <c r="C712" s="8" t="s">
        <v>41</v>
      </c>
      <c r="D712" s="1">
        <v>1128924</v>
      </c>
      <c r="E712" s="10" t="s">
        <v>992</v>
      </c>
    </row>
    <row r="713" spans="1:5" x14ac:dyDescent="0.25">
      <c r="A713" s="9">
        <v>29459028</v>
      </c>
      <c r="B713" s="7" t="s">
        <v>63</v>
      </c>
      <c r="C713" s="8" t="s">
        <v>993</v>
      </c>
      <c r="D713" s="1">
        <v>1179271</v>
      </c>
      <c r="E713" s="10" t="s">
        <v>994</v>
      </c>
    </row>
    <row r="714" spans="1:5" x14ac:dyDescent="0.25">
      <c r="A714" s="9">
        <v>29281261</v>
      </c>
      <c r="B714" s="7" t="s">
        <v>63</v>
      </c>
      <c r="C714" s="8" t="s">
        <v>993</v>
      </c>
      <c r="D714" s="1">
        <v>1165277</v>
      </c>
      <c r="E714" s="10" t="s">
        <v>995</v>
      </c>
    </row>
    <row r="715" spans="1:5" x14ac:dyDescent="0.25">
      <c r="A715" s="9">
        <v>29535816</v>
      </c>
      <c r="B715" s="7" t="s">
        <v>63</v>
      </c>
      <c r="C715" s="8" t="s">
        <v>996</v>
      </c>
      <c r="D715" s="1">
        <v>1178271</v>
      </c>
      <c r="E715" s="10" t="s">
        <v>368</v>
      </c>
    </row>
    <row r="716" spans="1:5" x14ac:dyDescent="0.25">
      <c r="A716" s="9">
        <v>29335132</v>
      </c>
      <c r="B716" s="7" t="s">
        <v>63</v>
      </c>
      <c r="C716" s="8" t="s">
        <v>997</v>
      </c>
      <c r="D716" s="1">
        <v>1176160</v>
      </c>
      <c r="E716" s="10" t="s">
        <v>66</v>
      </c>
    </row>
    <row r="717" spans="1:5" x14ac:dyDescent="0.25">
      <c r="A717" s="9">
        <v>29249104</v>
      </c>
      <c r="B717" s="7" t="s">
        <v>63</v>
      </c>
      <c r="C717" s="8" t="s">
        <v>998</v>
      </c>
      <c r="D717" s="1">
        <v>1128460</v>
      </c>
      <c r="E717" s="10" t="s">
        <v>470</v>
      </c>
    </row>
    <row r="718" spans="1:5" x14ac:dyDescent="0.25">
      <c r="A718" s="9">
        <v>29261481</v>
      </c>
      <c r="B718" s="7" t="s">
        <v>63</v>
      </c>
      <c r="C718" s="8" t="s">
        <v>999</v>
      </c>
      <c r="D718" s="1">
        <v>1141815</v>
      </c>
      <c r="E718" s="10" t="s">
        <v>1000</v>
      </c>
    </row>
    <row r="719" spans="1:5" x14ac:dyDescent="0.25">
      <c r="A719" s="9">
        <v>29434726</v>
      </c>
      <c r="B719" s="7" t="s">
        <v>63</v>
      </c>
      <c r="C719" s="8" t="s">
        <v>1001</v>
      </c>
      <c r="D719" s="1">
        <v>1178113</v>
      </c>
      <c r="E719" s="10" t="s">
        <v>140</v>
      </c>
    </row>
    <row r="720" spans="1:5" x14ac:dyDescent="0.25">
      <c r="A720" s="9">
        <v>29250285</v>
      </c>
      <c r="B720" s="7" t="s">
        <v>63</v>
      </c>
      <c r="C720" s="8" t="s">
        <v>59</v>
      </c>
      <c r="D720" s="1">
        <v>1129181</v>
      </c>
      <c r="E720" s="10" t="s">
        <v>140</v>
      </c>
    </row>
    <row r="721" spans="1:5" x14ac:dyDescent="0.25">
      <c r="A721" s="9">
        <v>29261953</v>
      </c>
      <c r="B721" s="7" t="s">
        <v>63</v>
      </c>
      <c r="C721" s="8" t="s">
        <v>1002</v>
      </c>
      <c r="D721" s="1">
        <v>1156634</v>
      </c>
      <c r="E721" s="10" t="s">
        <v>1003</v>
      </c>
    </row>
    <row r="722" spans="1:5" x14ac:dyDescent="0.25">
      <c r="A722" s="9">
        <v>29275474</v>
      </c>
      <c r="B722" s="7" t="s">
        <v>63</v>
      </c>
      <c r="C722" s="8" t="s">
        <v>1004</v>
      </c>
      <c r="D722" s="1">
        <v>1124996</v>
      </c>
      <c r="E722" s="10" t="s">
        <v>1005</v>
      </c>
    </row>
    <row r="723" spans="1:5" x14ac:dyDescent="0.25">
      <c r="A723" s="9">
        <v>29276411</v>
      </c>
      <c r="B723" s="7" t="s">
        <v>63</v>
      </c>
      <c r="C723" s="8" t="s">
        <v>1006</v>
      </c>
      <c r="D723" s="1">
        <v>1125186</v>
      </c>
      <c r="E723" s="10" t="s">
        <v>1007</v>
      </c>
    </row>
    <row r="724" spans="1:5" x14ac:dyDescent="0.25">
      <c r="A724" s="9">
        <v>29277230</v>
      </c>
      <c r="B724" s="7" t="s">
        <v>63</v>
      </c>
      <c r="C724" s="8" t="s">
        <v>1006</v>
      </c>
      <c r="D724" s="1">
        <v>1125062</v>
      </c>
      <c r="E724" s="10" t="s">
        <v>1008</v>
      </c>
    </row>
    <row r="725" spans="1:5" x14ac:dyDescent="0.25">
      <c r="A725" s="9">
        <v>29277256</v>
      </c>
      <c r="B725" s="7" t="s">
        <v>63</v>
      </c>
      <c r="C725" s="8" t="s">
        <v>1006</v>
      </c>
      <c r="D725" s="1">
        <v>1125070</v>
      </c>
      <c r="E725" s="10" t="s">
        <v>1009</v>
      </c>
    </row>
    <row r="726" spans="1:5" x14ac:dyDescent="0.25">
      <c r="A726" s="9">
        <v>29428556</v>
      </c>
      <c r="B726" s="7" t="s">
        <v>63</v>
      </c>
      <c r="C726" s="8" t="s">
        <v>1010</v>
      </c>
      <c r="D726" s="1">
        <v>1178071</v>
      </c>
      <c r="E726" s="10" t="s">
        <v>422</v>
      </c>
    </row>
    <row r="727" spans="1:5" x14ac:dyDescent="0.25">
      <c r="A727" s="9">
        <v>29285291</v>
      </c>
      <c r="B727" s="7" t="s">
        <v>63</v>
      </c>
      <c r="C727" s="8" t="s">
        <v>1011</v>
      </c>
      <c r="D727" s="1">
        <v>1124929</v>
      </c>
      <c r="E727" s="10" t="s">
        <v>1012</v>
      </c>
    </row>
    <row r="728" spans="1:5" x14ac:dyDescent="0.25">
      <c r="A728" s="9">
        <v>29265932</v>
      </c>
      <c r="B728" s="7" t="s">
        <v>63</v>
      </c>
      <c r="C728" s="8" t="s">
        <v>1013</v>
      </c>
      <c r="D728" s="1">
        <v>1178248</v>
      </c>
      <c r="E728" s="10" t="s">
        <v>1014</v>
      </c>
    </row>
    <row r="729" spans="1:5" x14ac:dyDescent="0.25">
      <c r="A729" s="9">
        <v>29277736</v>
      </c>
      <c r="B729" s="7" t="s">
        <v>63</v>
      </c>
      <c r="C729" s="8" t="s">
        <v>63</v>
      </c>
      <c r="D729" s="1">
        <v>1125453</v>
      </c>
      <c r="E729" s="10" t="s">
        <v>1015</v>
      </c>
    </row>
    <row r="730" spans="1:5" x14ac:dyDescent="0.25">
      <c r="A730" s="9">
        <v>29277680</v>
      </c>
      <c r="B730" s="7" t="s">
        <v>63</v>
      </c>
      <c r="C730" s="8" t="s">
        <v>63</v>
      </c>
      <c r="D730" s="1">
        <v>1125313</v>
      </c>
      <c r="E730" s="10" t="s">
        <v>1016</v>
      </c>
    </row>
    <row r="731" spans="1:5" x14ac:dyDescent="0.25">
      <c r="A731" s="9">
        <v>29467861</v>
      </c>
      <c r="B731" s="7" t="s">
        <v>63</v>
      </c>
      <c r="C731" s="8" t="s">
        <v>63</v>
      </c>
      <c r="D731" s="1">
        <v>1179448</v>
      </c>
      <c r="E731" s="10" t="s">
        <v>1017</v>
      </c>
    </row>
    <row r="732" spans="1:5" x14ac:dyDescent="0.25">
      <c r="A732" s="9">
        <v>29461472</v>
      </c>
      <c r="B732" s="7" t="s">
        <v>63</v>
      </c>
      <c r="C732" s="8" t="s">
        <v>63</v>
      </c>
      <c r="D732" s="1">
        <v>1179285</v>
      </c>
      <c r="E732" s="10" t="s">
        <v>1018</v>
      </c>
    </row>
    <row r="733" spans="1:5" x14ac:dyDescent="0.25">
      <c r="A733" s="9">
        <v>29277990</v>
      </c>
      <c r="B733" s="7" t="s">
        <v>63</v>
      </c>
      <c r="C733" s="8" t="s">
        <v>63</v>
      </c>
      <c r="D733" s="1">
        <v>1125429</v>
      </c>
      <c r="E733" s="10" t="s">
        <v>1019</v>
      </c>
    </row>
    <row r="734" spans="1:5" x14ac:dyDescent="0.25">
      <c r="A734" s="9">
        <v>29277787</v>
      </c>
      <c r="B734" s="7" t="s">
        <v>63</v>
      </c>
      <c r="C734" s="8" t="s">
        <v>63</v>
      </c>
      <c r="D734" s="1">
        <v>1125640</v>
      </c>
      <c r="E734" s="10" t="s">
        <v>1020</v>
      </c>
    </row>
    <row r="735" spans="1:5" x14ac:dyDescent="0.25">
      <c r="A735" s="9">
        <v>29279178</v>
      </c>
      <c r="B735" s="7" t="s">
        <v>63</v>
      </c>
      <c r="C735" s="8" t="s">
        <v>63</v>
      </c>
      <c r="D735" s="1">
        <v>1125461</v>
      </c>
      <c r="E735" s="10" t="s">
        <v>1021</v>
      </c>
    </row>
    <row r="736" spans="1:5" x14ac:dyDescent="0.25">
      <c r="A736" s="9">
        <v>29279810</v>
      </c>
      <c r="B736" s="7" t="s">
        <v>63</v>
      </c>
      <c r="C736" s="8" t="s">
        <v>63</v>
      </c>
      <c r="D736" s="1">
        <v>1125496</v>
      </c>
      <c r="E736" s="10" t="s">
        <v>654</v>
      </c>
    </row>
    <row r="737" spans="1:5" x14ac:dyDescent="0.25">
      <c r="A737" s="9">
        <v>29456479</v>
      </c>
      <c r="B737" s="7" t="s">
        <v>63</v>
      </c>
      <c r="C737" s="8" t="s">
        <v>63</v>
      </c>
      <c r="D737" s="1">
        <v>1179223</v>
      </c>
      <c r="E737" s="10" t="s">
        <v>1022</v>
      </c>
    </row>
    <row r="738" spans="1:5" x14ac:dyDescent="0.25">
      <c r="A738" s="9">
        <v>29278139</v>
      </c>
      <c r="B738" s="7" t="s">
        <v>63</v>
      </c>
      <c r="C738" s="8" t="s">
        <v>63</v>
      </c>
      <c r="D738" s="1">
        <v>1125526</v>
      </c>
      <c r="E738" s="10" t="s">
        <v>980</v>
      </c>
    </row>
    <row r="739" spans="1:5" x14ac:dyDescent="0.25">
      <c r="A739" s="9">
        <v>29457491</v>
      </c>
      <c r="B739" s="7" t="s">
        <v>63</v>
      </c>
      <c r="C739" s="8" t="s">
        <v>63</v>
      </c>
      <c r="D739" s="1">
        <v>1179246</v>
      </c>
      <c r="E739" s="10" t="s">
        <v>1023</v>
      </c>
    </row>
    <row r="740" spans="1:5" ht="15" customHeight="1" x14ac:dyDescent="0.25">
      <c r="A740" s="9">
        <v>29456487</v>
      </c>
      <c r="B740" s="7" t="s">
        <v>63</v>
      </c>
      <c r="C740" s="8" t="s">
        <v>63</v>
      </c>
      <c r="D740" s="1">
        <v>1179224</v>
      </c>
      <c r="E740" s="10" t="s">
        <v>1024</v>
      </c>
    </row>
    <row r="741" spans="1:5" x14ac:dyDescent="0.25">
      <c r="A741" s="9">
        <v>29433410</v>
      </c>
      <c r="B741" s="7" t="s">
        <v>63</v>
      </c>
      <c r="C741" s="8" t="s">
        <v>63</v>
      </c>
      <c r="D741" s="1">
        <v>1178119</v>
      </c>
      <c r="E741" s="10" t="s">
        <v>1025</v>
      </c>
    </row>
    <row r="742" spans="1:5" x14ac:dyDescent="0.25">
      <c r="A742" s="9">
        <v>29278090</v>
      </c>
      <c r="B742" s="7" t="s">
        <v>63</v>
      </c>
      <c r="C742" s="8" t="s">
        <v>63</v>
      </c>
      <c r="D742" s="1">
        <v>1125348</v>
      </c>
      <c r="E742" s="10" t="s">
        <v>1026</v>
      </c>
    </row>
    <row r="743" spans="1:5" x14ac:dyDescent="0.25">
      <c r="A743" s="9">
        <v>29279836</v>
      </c>
      <c r="B743" s="7" t="s">
        <v>63</v>
      </c>
      <c r="C743" s="8" t="s">
        <v>63</v>
      </c>
      <c r="D743" s="1">
        <v>1125798</v>
      </c>
      <c r="E743" s="10" t="s">
        <v>1027</v>
      </c>
    </row>
    <row r="744" spans="1:5" x14ac:dyDescent="0.25">
      <c r="A744" s="9">
        <v>29277809</v>
      </c>
      <c r="B744" s="7" t="s">
        <v>63</v>
      </c>
      <c r="C744" s="18" t="s">
        <v>63</v>
      </c>
      <c r="D744" s="1">
        <v>1125160</v>
      </c>
      <c r="E744" s="10" t="s">
        <v>1028</v>
      </c>
    </row>
    <row r="745" spans="1:5" x14ac:dyDescent="0.25">
      <c r="A745" s="9">
        <v>29279151</v>
      </c>
      <c r="B745" s="7" t="s">
        <v>63</v>
      </c>
      <c r="C745" s="8" t="s">
        <v>63</v>
      </c>
      <c r="D745" s="1">
        <v>1165358</v>
      </c>
      <c r="E745" s="10" t="s">
        <v>1029</v>
      </c>
    </row>
    <row r="746" spans="1:5" x14ac:dyDescent="0.25">
      <c r="A746" s="9">
        <v>29279640</v>
      </c>
      <c r="B746" s="7" t="s">
        <v>63</v>
      </c>
      <c r="C746" s="8" t="s">
        <v>63</v>
      </c>
      <c r="D746" s="1">
        <v>1125305</v>
      </c>
      <c r="E746" s="10" t="s">
        <v>1030</v>
      </c>
    </row>
    <row r="747" spans="1:5" x14ac:dyDescent="0.25">
      <c r="A747" s="9">
        <v>29277817</v>
      </c>
      <c r="B747" s="7" t="s">
        <v>63</v>
      </c>
      <c r="C747" s="8" t="s">
        <v>63</v>
      </c>
      <c r="D747" s="1">
        <v>1165366</v>
      </c>
      <c r="E747" s="10" t="s">
        <v>1031</v>
      </c>
    </row>
    <row r="748" spans="1:5" x14ac:dyDescent="0.25">
      <c r="A748" s="9">
        <v>29402830</v>
      </c>
      <c r="B748" s="7" t="s">
        <v>63</v>
      </c>
      <c r="C748" s="8" t="s">
        <v>63</v>
      </c>
      <c r="D748" s="1">
        <v>1176435</v>
      </c>
      <c r="E748" s="10" t="s">
        <v>333</v>
      </c>
    </row>
    <row r="749" spans="1:5" x14ac:dyDescent="0.25">
      <c r="A749" s="9">
        <v>29277752</v>
      </c>
      <c r="B749" s="7" t="s">
        <v>63</v>
      </c>
      <c r="C749" s="8" t="s">
        <v>63</v>
      </c>
      <c r="D749" s="1">
        <v>1125399</v>
      </c>
      <c r="E749" s="10" t="s">
        <v>1032</v>
      </c>
    </row>
    <row r="750" spans="1:5" x14ac:dyDescent="0.25">
      <c r="A750" s="9">
        <v>29279780</v>
      </c>
      <c r="B750" s="7" t="s">
        <v>63</v>
      </c>
      <c r="C750" s="8" t="s">
        <v>63</v>
      </c>
      <c r="D750" s="1">
        <v>1125470</v>
      </c>
      <c r="E750" s="10" t="s">
        <v>1033</v>
      </c>
    </row>
    <row r="751" spans="1:5" x14ac:dyDescent="0.25">
      <c r="A751" s="9">
        <v>29279879</v>
      </c>
      <c r="B751" s="7" t="s">
        <v>63</v>
      </c>
      <c r="C751" s="8" t="s">
        <v>63</v>
      </c>
      <c r="D751" s="1">
        <v>1125402</v>
      </c>
      <c r="E751" s="10" t="s">
        <v>1034</v>
      </c>
    </row>
    <row r="752" spans="1:5" x14ac:dyDescent="0.25">
      <c r="A752" s="9">
        <v>29279887</v>
      </c>
      <c r="B752" s="7" t="s">
        <v>63</v>
      </c>
      <c r="C752" s="8" t="s">
        <v>63</v>
      </c>
      <c r="D752" s="1">
        <v>1125992</v>
      </c>
      <c r="E752" s="10" t="s">
        <v>1035</v>
      </c>
    </row>
    <row r="753" spans="1:5" ht="14.25" customHeight="1" x14ac:dyDescent="0.25">
      <c r="A753" s="9">
        <v>29163374</v>
      </c>
      <c r="B753" s="7" t="s">
        <v>51</v>
      </c>
      <c r="C753" s="8" t="s">
        <v>1036</v>
      </c>
      <c r="D753" s="1">
        <v>1109059</v>
      </c>
      <c r="E753" s="10" t="s">
        <v>1037</v>
      </c>
    </row>
    <row r="754" spans="1:5" ht="14.25" customHeight="1" x14ac:dyDescent="0.25">
      <c r="A754" s="9">
        <v>29444896</v>
      </c>
      <c r="B754" s="7" t="s">
        <v>51</v>
      </c>
      <c r="C754" s="8" t="s">
        <v>1038</v>
      </c>
      <c r="D754" s="1">
        <v>1178153</v>
      </c>
      <c r="E754" s="10" t="s">
        <v>1039</v>
      </c>
    </row>
    <row r="755" spans="1:5" ht="14.25" customHeight="1" x14ac:dyDescent="0.25">
      <c r="A755" s="9">
        <v>29170877</v>
      </c>
      <c r="B755" s="7" t="s">
        <v>51</v>
      </c>
      <c r="C755" s="8" t="s">
        <v>1040</v>
      </c>
      <c r="D755" s="1">
        <v>1134665</v>
      </c>
      <c r="E755" s="10" t="s">
        <v>1041</v>
      </c>
    </row>
    <row r="756" spans="1:5" ht="14.25" customHeight="1" x14ac:dyDescent="0.25">
      <c r="A756" s="9">
        <v>29432537</v>
      </c>
      <c r="B756" s="7" t="s">
        <v>51</v>
      </c>
      <c r="C756" s="8" t="s">
        <v>1040</v>
      </c>
      <c r="D756" s="1">
        <v>1178262</v>
      </c>
      <c r="E756" s="10" t="s">
        <v>1042</v>
      </c>
    </row>
    <row r="757" spans="1:5" ht="14.25" customHeight="1" x14ac:dyDescent="0.25">
      <c r="A757" s="9">
        <v>29426383</v>
      </c>
      <c r="B757" s="7" t="s">
        <v>51</v>
      </c>
      <c r="C757" s="8" t="s">
        <v>1040</v>
      </c>
      <c r="D757" s="1">
        <v>1178052</v>
      </c>
      <c r="E757" s="10" t="s">
        <v>1043</v>
      </c>
    </row>
    <row r="758" spans="1:5" ht="14.25" customHeight="1" x14ac:dyDescent="0.25">
      <c r="A758" s="9">
        <v>29432529</v>
      </c>
      <c r="B758" s="7" t="s">
        <v>51</v>
      </c>
      <c r="C758" s="8" t="s">
        <v>1044</v>
      </c>
      <c r="D758" s="1">
        <v>1178053</v>
      </c>
      <c r="E758" s="10" t="s">
        <v>254</v>
      </c>
    </row>
    <row r="759" spans="1:5" ht="14.25" customHeight="1" x14ac:dyDescent="0.25">
      <c r="A759" s="9">
        <v>29337534</v>
      </c>
      <c r="B759" s="7" t="s">
        <v>51</v>
      </c>
      <c r="C759" s="8" t="s">
        <v>51</v>
      </c>
      <c r="D759" s="1">
        <v>1176152</v>
      </c>
      <c r="E759" s="10" t="s">
        <v>1045</v>
      </c>
    </row>
    <row r="760" spans="1:5" ht="14.25" customHeight="1" x14ac:dyDescent="0.25">
      <c r="A760" s="9">
        <v>29440173</v>
      </c>
      <c r="B760" s="7" t="s">
        <v>51</v>
      </c>
      <c r="C760" s="8" t="s">
        <v>1046</v>
      </c>
      <c r="D760" s="1">
        <v>1178152</v>
      </c>
      <c r="E760" s="10" t="s">
        <v>1047</v>
      </c>
    </row>
    <row r="761" spans="1:5" ht="14.25" customHeight="1" x14ac:dyDescent="0.25">
      <c r="A761" s="9">
        <v>29162726</v>
      </c>
      <c r="B761" s="7" t="s">
        <v>51</v>
      </c>
      <c r="C761" s="8" t="s">
        <v>1048</v>
      </c>
      <c r="D761" s="1">
        <v>1133340</v>
      </c>
      <c r="E761" s="10" t="s">
        <v>1049</v>
      </c>
    </row>
    <row r="762" spans="1:5" ht="14.25" customHeight="1" x14ac:dyDescent="0.25">
      <c r="A762" s="9">
        <v>29162610</v>
      </c>
      <c r="B762" s="7" t="s">
        <v>51</v>
      </c>
      <c r="C762" s="8" t="s">
        <v>1048</v>
      </c>
      <c r="D762" s="1">
        <v>1133715</v>
      </c>
      <c r="E762" s="10" t="s">
        <v>1050</v>
      </c>
    </row>
    <row r="763" spans="1:5" ht="14.25" customHeight="1" x14ac:dyDescent="0.25">
      <c r="A763" s="9">
        <v>29163234</v>
      </c>
      <c r="B763" s="7" t="s">
        <v>51</v>
      </c>
      <c r="C763" s="8" t="s">
        <v>1048</v>
      </c>
      <c r="D763" s="1">
        <v>1135394</v>
      </c>
      <c r="E763" s="10" t="s">
        <v>1051</v>
      </c>
    </row>
    <row r="764" spans="1:5" ht="14.25" customHeight="1" x14ac:dyDescent="0.25">
      <c r="A764" s="9">
        <v>29164826</v>
      </c>
      <c r="B764" s="7" t="s">
        <v>51</v>
      </c>
      <c r="C764" s="8" t="s">
        <v>1052</v>
      </c>
      <c r="D764" s="1">
        <v>1108893</v>
      </c>
      <c r="E764" s="10" t="s">
        <v>1053</v>
      </c>
    </row>
    <row r="765" spans="1:5" ht="14.25" customHeight="1" x14ac:dyDescent="0.25">
      <c r="A765" s="9">
        <v>29165253</v>
      </c>
      <c r="B765" s="7" t="s">
        <v>51</v>
      </c>
      <c r="C765" s="8" t="s">
        <v>1054</v>
      </c>
      <c r="D765" s="1">
        <v>1133618</v>
      </c>
      <c r="E765" s="10" t="s">
        <v>1055</v>
      </c>
    </row>
    <row r="766" spans="1:5" ht="14.25" customHeight="1" x14ac:dyDescent="0.25">
      <c r="A766" s="9">
        <v>29165407</v>
      </c>
      <c r="B766" s="7" t="s">
        <v>51</v>
      </c>
      <c r="C766" s="8" t="s">
        <v>1054</v>
      </c>
      <c r="D766" s="1">
        <v>1133405</v>
      </c>
      <c r="E766" s="10" t="s">
        <v>1056</v>
      </c>
    </row>
    <row r="767" spans="1:5" ht="14.25" customHeight="1" x14ac:dyDescent="0.25">
      <c r="A767" s="9">
        <v>29165555</v>
      </c>
      <c r="B767" s="7" t="s">
        <v>51</v>
      </c>
      <c r="C767" s="8" t="s">
        <v>1054</v>
      </c>
      <c r="D767" s="1">
        <v>1133502</v>
      </c>
      <c r="E767" s="10" t="s">
        <v>1057</v>
      </c>
    </row>
    <row r="768" spans="1:5" ht="14.25" customHeight="1" x14ac:dyDescent="0.25">
      <c r="A768" s="9">
        <v>29391466</v>
      </c>
      <c r="B768" s="7" t="s">
        <v>51</v>
      </c>
      <c r="C768" s="8" t="s">
        <v>1054</v>
      </c>
      <c r="D768" s="1">
        <v>1176464</v>
      </c>
      <c r="E768" s="10" t="s">
        <v>1058</v>
      </c>
    </row>
    <row r="769" spans="1:5" ht="14.25" customHeight="1" x14ac:dyDescent="0.25">
      <c r="A769" s="9">
        <v>29166063</v>
      </c>
      <c r="B769" s="7" t="s">
        <v>51</v>
      </c>
      <c r="C769" s="8" t="s">
        <v>1059</v>
      </c>
      <c r="D769" s="1">
        <v>1109164</v>
      </c>
      <c r="E769" s="10" t="s">
        <v>1060</v>
      </c>
    </row>
    <row r="770" spans="1:5" ht="14.25" customHeight="1" x14ac:dyDescent="0.25">
      <c r="A770" s="9">
        <v>29166314</v>
      </c>
      <c r="B770" s="7" t="s">
        <v>51</v>
      </c>
      <c r="C770" s="8" t="s">
        <v>1061</v>
      </c>
      <c r="D770" s="1">
        <v>1134029</v>
      </c>
      <c r="E770" s="10" t="s">
        <v>1062</v>
      </c>
    </row>
    <row r="771" spans="1:5" ht="14.25" customHeight="1" x14ac:dyDescent="0.25">
      <c r="A771" s="9">
        <v>29375983</v>
      </c>
      <c r="B771" s="7" t="s">
        <v>51</v>
      </c>
      <c r="C771" s="8" t="s">
        <v>1038</v>
      </c>
      <c r="D771" s="1">
        <v>1176201</v>
      </c>
      <c r="E771" s="10" t="s">
        <v>1063</v>
      </c>
    </row>
    <row r="772" spans="1:5" ht="14.25" customHeight="1" x14ac:dyDescent="0.25">
      <c r="A772" s="9">
        <v>29167388</v>
      </c>
      <c r="B772" s="7" t="s">
        <v>51</v>
      </c>
      <c r="C772" s="8" t="s">
        <v>1038</v>
      </c>
      <c r="D772" s="1">
        <v>1133863</v>
      </c>
      <c r="E772" s="10" t="s">
        <v>1064</v>
      </c>
    </row>
    <row r="773" spans="1:5" ht="14.25" customHeight="1" x14ac:dyDescent="0.25">
      <c r="A773" s="9">
        <v>29168775</v>
      </c>
      <c r="B773" s="7" t="s">
        <v>51</v>
      </c>
      <c r="C773" s="8" t="s">
        <v>1038</v>
      </c>
      <c r="D773" s="1">
        <v>1166222</v>
      </c>
      <c r="E773" s="10" t="s">
        <v>1065</v>
      </c>
    </row>
    <row r="774" spans="1:5" ht="14.25" customHeight="1" x14ac:dyDescent="0.25">
      <c r="A774" s="9">
        <v>29441641</v>
      </c>
      <c r="B774" s="7" t="s">
        <v>51</v>
      </c>
      <c r="C774" s="8" t="s">
        <v>1066</v>
      </c>
      <c r="D774" s="1">
        <v>1178143</v>
      </c>
      <c r="E774" s="10" t="s">
        <v>140</v>
      </c>
    </row>
    <row r="775" spans="1:5" ht="14.25" customHeight="1" x14ac:dyDescent="0.25">
      <c r="A775" s="9">
        <v>29169160</v>
      </c>
      <c r="B775" s="7" t="s">
        <v>51</v>
      </c>
      <c r="C775" s="8" t="s">
        <v>53</v>
      </c>
      <c r="D775" s="1">
        <v>1135610</v>
      </c>
      <c r="E775" s="10" t="s">
        <v>1067</v>
      </c>
    </row>
    <row r="776" spans="1:5" ht="14.25" customHeight="1" x14ac:dyDescent="0.25">
      <c r="A776" s="9">
        <v>29417287</v>
      </c>
      <c r="B776" s="7" t="s">
        <v>51</v>
      </c>
      <c r="C776" s="8" t="s">
        <v>53</v>
      </c>
      <c r="D776" s="1">
        <v>1178001</v>
      </c>
      <c r="E776" s="10" t="s">
        <v>1068</v>
      </c>
    </row>
    <row r="777" spans="1:5" ht="14.25" customHeight="1" x14ac:dyDescent="0.25">
      <c r="A777" s="9">
        <v>29169607</v>
      </c>
      <c r="B777" s="7" t="s">
        <v>51</v>
      </c>
      <c r="C777" s="8" t="s">
        <v>1069</v>
      </c>
      <c r="D777" s="1">
        <v>1145691</v>
      </c>
      <c r="E777" s="10" t="s">
        <v>1070</v>
      </c>
    </row>
    <row r="778" spans="1:5" ht="14.25" customHeight="1" x14ac:dyDescent="0.25">
      <c r="A778" s="9">
        <v>29169615</v>
      </c>
      <c r="B778" s="7" t="s">
        <v>51</v>
      </c>
      <c r="C778" s="8" t="s">
        <v>1069</v>
      </c>
      <c r="D778" s="1">
        <v>1109326</v>
      </c>
      <c r="E778" s="10" t="s">
        <v>672</v>
      </c>
    </row>
    <row r="779" spans="1:5" ht="14.25" customHeight="1" x14ac:dyDescent="0.25">
      <c r="A779" s="9">
        <v>29400220</v>
      </c>
      <c r="B779" s="7" t="s">
        <v>51</v>
      </c>
      <c r="C779" s="8" t="s">
        <v>1071</v>
      </c>
      <c r="D779" s="1">
        <v>1176467</v>
      </c>
      <c r="E779" s="10" t="s">
        <v>1072</v>
      </c>
    </row>
    <row r="780" spans="1:5" ht="14.25" customHeight="1" x14ac:dyDescent="0.25">
      <c r="A780" s="9">
        <v>29170583</v>
      </c>
      <c r="B780" s="7" t="s">
        <v>51</v>
      </c>
      <c r="C780" s="8" t="s">
        <v>1040</v>
      </c>
      <c r="D780" s="1">
        <v>1134568</v>
      </c>
      <c r="E780" s="10" t="s">
        <v>1073</v>
      </c>
    </row>
    <row r="781" spans="1:5" ht="14.25" customHeight="1" x14ac:dyDescent="0.25">
      <c r="A781" s="9">
        <v>29432626</v>
      </c>
      <c r="B781" s="7" t="s">
        <v>51</v>
      </c>
      <c r="C781" s="8" t="s">
        <v>51</v>
      </c>
      <c r="D781" s="1">
        <v>1178087</v>
      </c>
      <c r="E781" s="10" t="s">
        <v>1074</v>
      </c>
    </row>
    <row r="782" spans="1:5" ht="14.25" customHeight="1" x14ac:dyDescent="0.25">
      <c r="A782" s="9">
        <v>29171610</v>
      </c>
      <c r="B782" s="7" t="s">
        <v>51</v>
      </c>
      <c r="C782" s="8" t="s">
        <v>51</v>
      </c>
      <c r="D782" s="1">
        <v>1164564</v>
      </c>
      <c r="E782" s="10" t="s">
        <v>1075</v>
      </c>
    </row>
    <row r="783" spans="1:5" ht="14.25" customHeight="1" x14ac:dyDescent="0.25">
      <c r="A783" s="9">
        <v>29171601</v>
      </c>
      <c r="B783" s="7" t="s">
        <v>51</v>
      </c>
      <c r="C783" s="8" t="s">
        <v>51</v>
      </c>
      <c r="D783" s="1">
        <v>1109652</v>
      </c>
      <c r="E783" s="10" t="s">
        <v>1076</v>
      </c>
    </row>
    <row r="784" spans="1:5" ht="14.25" customHeight="1" x14ac:dyDescent="0.25">
      <c r="A784" s="9">
        <v>29171792</v>
      </c>
      <c r="B784" s="7" t="s">
        <v>51</v>
      </c>
      <c r="C784" s="8" t="s">
        <v>51</v>
      </c>
      <c r="D784" s="1">
        <v>1109644</v>
      </c>
      <c r="E784" s="10" t="s">
        <v>1077</v>
      </c>
    </row>
    <row r="785" spans="1:5" ht="14.25" customHeight="1" x14ac:dyDescent="0.25">
      <c r="A785" s="9">
        <v>29400350</v>
      </c>
      <c r="B785" s="7" t="s">
        <v>51</v>
      </c>
      <c r="C785" s="8" t="s">
        <v>51</v>
      </c>
      <c r="D785" s="1">
        <v>1176452</v>
      </c>
      <c r="E785" s="10" t="s">
        <v>1078</v>
      </c>
    </row>
    <row r="786" spans="1:5" ht="14.25" customHeight="1" x14ac:dyDescent="0.25">
      <c r="A786" s="9">
        <v>29173531</v>
      </c>
      <c r="B786" s="7" t="s">
        <v>51</v>
      </c>
      <c r="C786" s="8" t="s">
        <v>1079</v>
      </c>
      <c r="D786" s="1">
        <v>1134509</v>
      </c>
      <c r="E786" s="10" t="s">
        <v>1080</v>
      </c>
    </row>
    <row r="787" spans="1:5" ht="14.25" customHeight="1" x14ac:dyDescent="0.25">
      <c r="A787" s="9">
        <v>29172870</v>
      </c>
      <c r="B787" s="7" t="s">
        <v>51</v>
      </c>
      <c r="C787" s="8" t="s">
        <v>1081</v>
      </c>
      <c r="D787" s="1">
        <v>1134657</v>
      </c>
      <c r="E787" s="10" t="s">
        <v>1082</v>
      </c>
    </row>
    <row r="788" spans="1:5" ht="14.25" customHeight="1" x14ac:dyDescent="0.25">
      <c r="A788" s="9">
        <v>29981760</v>
      </c>
      <c r="B788" s="7" t="s">
        <v>51</v>
      </c>
      <c r="C788" s="8" t="s">
        <v>1083</v>
      </c>
      <c r="D788" s="1">
        <v>1178265</v>
      </c>
      <c r="E788" s="10" t="s">
        <v>1084</v>
      </c>
    </row>
    <row r="789" spans="1:5" ht="14.25" customHeight="1" x14ac:dyDescent="0.25">
      <c r="A789" s="9">
        <v>29174546</v>
      </c>
      <c r="B789" s="7" t="s">
        <v>51</v>
      </c>
      <c r="C789" s="8" t="s">
        <v>1083</v>
      </c>
      <c r="D789" s="1">
        <v>1138954</v>
      </c>
      <c r="E789" s="10" t="s">
        <v>1085</v>
      </c>
    </row>
    <row r="790" spans="1:5" ht="14.25" customHeight="1" x14ac:dyDescent="0.25">
      <c r="A790" s="9">
        <v>29174180</v>
      </c>
      <c r="B790" s="7" t="s">
        <v>51</v>
      </c>
      <c r="C790" s="8" t="s">
        <v>1083</v>
      </c>
      <c r="D790" s="1">
        <v>1134932</v>
      </c>
      <c r="E790" s="10" t="s">
        <v>1086</v>
      </c>
    </row>
    <row r="791" spans="1:5" ht="14.25" customHeight="1" x14ac:dyDescent="0.25">
      <c r="A791" s="9">
        <v>29174805</v>
      </c>
      <c r="B791" s="7" t="s">
        <v>51</v>
      </c>
      <c r="C791" s="8" t="s">
        <v>1087</v>
      </c>
      <c r="D791" s="1">
        <v>1178030</v>
      </c>
      <c r="E791" s="10" t="s">
        <v>731</v>
      </c>
    </row>
    <row r="792" spans="1:5" x14ac:dyDescent="0.25">
      <c r="A792" s="9">
        <v>29425417</v>
      </c>
      <c r="B792" s="7" t="s">
        <v>30</v>
      </c>
      <c r="C792" s="8" t="s">
        <v>1088</v>
      </c>
      <c r="D792" s="1">
        <v>1178051</v>
      </c>
      <c r="E792" s="10" t="s">
        <v>1089</v>
      </c>
    </row>
    <row r="793" spans="1:5" x14ac:dyDescent="0.25">
      <c r="A793" s="9">
        <v>29223652</v>
      </c>
      <c r="B793" s="7" t="s">
        <v>30</v>
      </c>
      <c r="C793" s="8" t="s">
        <v>1090</v>
      </c>
      <c r="D793" s="1">
        <v>1110758</v>
      </c>
      <c r="E793" s="10" t="s">
        <v>1091</v>
      </c>
    </row>
    <row r="794" spans="1:5" x14ac:dyDescent="0.25">
      <c r="A794" s="9">
        <v>29293707</v>
      </c>
      <c r="B794" s="7" t="s">
        <v>30</v>
      </c>
      <c r="C794" s="8" t="s">
        <v>1092</v>
      </c>
      <c r="D794" s="1">
        <v>1117310</v>
      </c>
      <c r="E794" s="10" t="s">
        <v>1093</v>
      </c>
    </row>
    <row r="795" spans="1:5" x14ac:dyDescent="0.25">
      <c r="A795" s="9">
        <v>29268524</v>
      </c>
      <c r="B795" s="7" t="s">
        <v>30</v>
      </c>
      <c r="C795" s="8" t="s">
        <v>1094</v>
      </c>
      <c r="D795" s="1">
        <v>1117221</v>
      </c>
      <c r="E795" s="10" t="s">
        <v>1095</v>
      </c>
    </row>
    <row r="796" spans="1:5" x14ac:dyDescent="0.25">
      <c r="A796" s="9">
        <v>29271967</v>
      </c>
      <c r="B796" s="7" t="s">
        <v>30</v>
      </c>
      <c r="C796" s="8" t="s">
        <v>1096</v>
      </c>
      <c r="D796" s="1">
        <v>1116950</v>
      </c>
      <c r="E796" s="10" t="s">
        <v>91</v>
      </c>
    </row>
    <row r="797" spans="1:5" x14ac:dyDescent="0.25">
      <c r="A797" s="9">
        <v>29299268</v>
      </c>
      <c r="B797" s="7" t="s">
        <v>30</v>
      </c>
      <c r="C797" s="8" t="s">
        <v>1097</v>
      </c>
      <c r="D797" s="1">
        <v>1158882</v>
      </c>
      <c r="E797" s="10" t="s">
        <v>1098</v>
      </c>
    </row>
    <row r="798" spans="1:5" x14ac:dyDescent="0.25">
      <c r="A798" s="9">
        <v>29300762</v>
      </c>
      <c r="B798" s="7" t="s">
        <v>30</v>
      </c>
      <c r="C798" s="8" t="s">
        <v>1099</v>
      </c>
      <c r="D798" s="1">
        <v>1117108</v>
      </c>
      <c r="E798" s="10" t="s">
        <v>112</v>
      </c>
    </row>
    <row r="799" spans="1:5" x14ac:dyDescent="0.25">
      <c r="A799" s="9">
        <v>29429781</v>
      </c>
      <c r="B799" s="7" t="s">
        <v>30</v>
      </c>
      <c r="C799" s="8" t="s">
        <v>1099</v>
      </c>
      <c r="D799" s="1">
        <v>1178097</v>
      </c>
      <c r="E799" s="10" t="s">
        <v>1100</v>
      </c>
    </row>
    <row r="800" spans="1:5" x14ac:dyDescent="0.25">
      <c r="A800" s="9">
        <v>29848792</v>
      </c>
      <c r="B800" s="7" t="s">
        <v>30</v>
      </c>
      <c r="C800" s="8" t="s">
        <v>1101</v>
      </c>
      <c r="D800" s="1">
        <v>1178377</v>
      </c>
      <c r="E800" s="10" t="s">
        <v>1102</v>
      </c>
    </row>
    <row r="801" spans="1:5" x14ac:dyDescent="0.25">
      <c r="A801" s="9">
        <v>29303702</v>
      </c>
      <c r="B801" s="7" t="s">
        <v>30</v>
      </c>
      <c r="C801" s="8" t="s">
        <v>1101</v>
      </c>
      <c r="D801" s="1">
        <v>1166621</v>
      </c>
      <c r="E801" s="10" t="s">
        <v>1103</v>
      </c>
    </row>
    <row r="802" spans="1:5" x14ac:dyDescent="0.25">
      <c r="A802" s="9">
        <v>29303354</v>
      </c>
      <c r="B802" s="7" t="s">
        <v>30</v>
      </c>
      <c r="C802" s="8" t="s">
        <v>1101</v>
      </c>
      <c r="D802" s="1">
        <v>1117035</v>
      </c>
      <c r="E802" s="10" t="s">
        <v>1104</v>
      </c>
    </row>
    <row r="803" spans="1:5" x14ac:dyDescent="0.25">
      <c r="A803" s="9">
        <v>29390532</v>
      </c>
      <c r="B803" s="7" t="s">
        <v>30</v>
      </c>
      <c r="C803" s="8" t="s">
        <v>1101</v>
      </c>
      <c r="D803" s="1">
        <v>1176433</v>
      </c>
      <c r="E803" s="10" t="s">
        <v>1105</v>
      </c>
    </row>
    <row r="804" spans="1:5" x14ac:dyDescent="0.25">
      <c r="A804" s="9">
        <v>29429005</v>
      </c>
      <c r="B804" s="7" t="s">
        <v>30</v>
      </c>
      <c r="C804" s="8" t="s">
        <v>1106</v>
      </c>
      <c r="D804" s="1">
        <v>1178015</v>
      </c>
      <c r="E804" s="10" t="s">
        <v>140</v>
      </c>
    </row>
    <row r="805" spans="1:5" x14ac:dyDescent="0.25">
      <c r="A805" s="9">
        <v>29225256</v>
      </c>
      <c r="B805" s="7" t="s">
        <v>30</v>
      </c>
      <c r="C805" s="8" t="s">
        <v>1106</v>
      </c>
      <c r="D805" s="1">
        <v>1116764</v>
      </c>
      <c r="E805" s="10" t="s">
        <v>1107</v>
      </c>
    </row>
    <row r="806" spans="1:5" x14ac:dyDescent="0.25">
      <c r="A806" s="9">
        <v>29307759</v>
      </c>
      <c r="B806" s="7" t="s">
        <v>30</v>
      </c>
      <c r="C806" s="8" t="s">
        <v>1108</v>
      </c>
      <c r="D806" s="1">
        <v>1117434</v>
      </c>
      <c r="E806" s="10" t="s">
        <v>1109</v>
      </c>
    </row>
    <row r="807" spans="1:5" x14ac:dyDescent="0.25">
      <c r="A807" s="9">
        <v>29309034</v>
      </c>
      <c r="B807" s="7" t="s">
        <v>30</v>
      </c>
      <c r="C807" s="8" t="s">
        <v>1110</v>
      </c>
      <c r="D807" s="1">
        <v>1110294</v>
      </c>
      <c r="E807" s="10" t="s">
        <v>1111</v>
      </c>
    </row>
    <row r="808" spans="1:5" x14ac:dyDescent="0.25">
      <c r="A808" s="9">
        <v>29397324</v>
      </c>
      <c r="B808" s="7" t="s">
        <v>30</v>
      </c>
      <c r="C808" s="8" t="s">
        <v>30</v>
      </c>
      <c r="D808" s="1">
        <v>1178421</v>
      </c>
      <c r="E808" s="10" t="s">
        <v>1112</v>
      </c>
    </row>
    <row r="809" spans="1:5" x14ac:dyDescent="0.25">
      <c r="A809" s="9">
        <v>29229529</v>
      </c>
      <c r="B809" s="7" t="s">
        <v>30</v>
      </c>
      <c r="C809" s="8" t="s">
        <v>30</v>
      </c>
      <c r="D809" s="1">
        <v>1117892</v>
      </c>
      <c r="E809" s="10" t="s">
        <v>1113</v>
      </c>
    </row>
    <row r="810" spans="1:5" x14ac:dyDescent="0.25">
      <c r="A810" s="9">
        <v>29458994</v>
      </c>
      <c r="B810" s="7" t="s">
        <v>30</v>
      </c>
      <c r="C810" s="8" t="s">
        <v>30</v>
      </c>
      <c r="D810" s="1">
        <v>1179277</v>
      </c>
      <c r="E810" s="10" t="s">
        <v>1114</v>
      </c>
    </row>
    <row r="811" spans="1:5" x14ac:dyDescent="0.25">
      <c r="A811" s="9">
        <v>29227690</v>
      </c>
      <c r="B811" s="7" t="s">
        <v>30</v>
      </c>
      <c r="C811" s="8" t="s">
        <v>30</v>
      </c>
      <c r="D811" s="1">
        <v>1176093</v>
      </c>
      <c r="E811" s="10" t="s">
        <v>1115</v>
      </c>
    </row>
    <row r="812" spans="1:5" x14ac:dyDescent="0.25">
      <c r="A812" s="9">
        <v>29227879</v>
      </c>
      <c r="B812" s="7" t="s">
        <v>30</v>
      </c>
      <c r="C812" s="8" t="s">
        <v>30</v>
      </c>
      <c r="D812" s="1">
        <v>1117620</v>
      </c>
      <c r="E812" s="10" t="s">
        <v>284</v>
      </c>
    </row>
    <row r="813" spans="1:5" x14ac:dyDescent="0.25">
      <c r="A813" s="9">
        <v>29229294</v>
      </c>
      <c r="B813" s="7" t="s">
        <v>30</v>
      </c>
      <c r="C813" s="8" t="s">
        <v>30</v>
      </c>
      <c r="D813" s="1">
        <v>1117663</v>
      </c>
      <c r="E813" s="10" t="s">
        <v>1116</v>
      </c>
    </row>
    <row r="814" spans="1:5" x14ac:dyDescent="0.25">
      <c r="A814" s="9">
        <v>29229170</v>
      </c>
      <c r="B814" s="7" t="s">
        <v>30</v>
      </c>
      <c r="C814" s="8" t="s">
        <v>30</v>
      </c>
      <c r="D814" s="1">
        <v>1117728</v>
      </c>
      <c r="E814" s="10" t="s">
        <v>1117</v>
      </c>
    </row>
    <row r="815" spans="1:5" x14ac:dyDescent="0.25">
      <c r="A815" s="9">
        <v>29229421</v>
      </c>
      <c r="B815" s="7" t="s">
        <v>30</v>
      </c>
      <c r="C815" s="8" t="s">
        <v>30</v>
      </c>
      <c r="D815" s="1">
        <v>1117850</v>
      </c>
      <c r="E815" s="10" t="s">
        <v>43</v>
      </c>
    </row>
    <row r="816" spans="1:5" x14ac:dyDescent="0.25">
      <c r="A816" s="9">
        <v>29227658</v>
      </c>
      <c r="B816" s="7" t="s">
        <v>30</v>
      </c>
      <c r="C816" s="8" t="s">
        <v>30</v>
      </c>
      <c r="D816" s="1">
        <v>1117868</v>
      </c>
      <c r="E816" s="10" t="s">
        <v>100</v>
      </c>
    </row>
    <row r="817" spans="1:5" x14ac:dyDescent="0.25">
      <c r="A817" s="9">
        <v>29227933</v>
      </c>
      <c r="B817" s="7" t="s">
        <v>30</v>
      </c>
      <c r="C817" s="8" t="s">
        <v>30</v>
      </c>
      <c r="D817" s="1">
        <v>1117876</v>
      </c>
      <c r="E817" s="10" t="s">
        <v>1118</v>
      </c>
    </row>
    <row r="818" spans="1:5" x14ac:dyDescent="0.25">
      <c r="A818" s="9">
        <v>29408172</v>
      </c>
      <c r="B818" s="7" t="s">
        <v>30</v>
      </c>
      <c r="C818" s="8" t="s">
        <v>30</v>
      </c>
      <c r="D818" s="1">
        <v>1176664</v>
      </c>
      <c r="E818" s="10" t="s">
        <v>1119</v>
      </c>
    </row>
    <row r="819" spans="1:5" x14ac:dyDescent="0.25">
      <c r="A819" s="9">
        <v>29228945</v>
      </c>
      <c r="B819" s="7" t="s">
        <v>30</v>
      </c>
      <c r="C819" s="8" t="s">
        <v>30</v>
      </c>
      <c r="D819" s="1">
        <v>1117698</v>
      </c>
      <c r="E819" s="10" t="s">
        <v>1482</v>
      </c>
    </row>
    <row r="820" spans="1:5" x14ac:dyDescent="0.25">
      <c r="A820" s="9">
        <v>29229464</v>
      </c>
      <c r="B820" s="7" t="s">
        <v>30</v>
      </c>
      <c r="C820" s="8" t="s">
        <v>30</v>
      </c>
      <c r="D820" s="1">
        <v>1117736</v>
      </c>
      <c r="E820" s="10" t="s">
        <v>1120</v>
      </c>
    </row>
    <row r="821" spans="1:5" x14ac:dyDescent="0.25">
      <c r="A821" s="9">
        <v>29229324</v>
      </c>
      <c r="B821" s="7" t="s">
        <v>30</v>
      </c>
      <c r="C821" s="8" t="s">
        <v>30</v>
      </c>
      <c r="D821" s="1">
        <v>1117701</v>
      </c>
      <c r="E821" s="10" t="s">
        <v>1121</v>
      </c>
    </row>
    <row r="822" spans="1:5" x14ac:dyDescent="0.25">
      <c r="A822" s="9">
        <v>29416604</v>
      </c>
      <c r="B822" s="7" t="s">
        <v>30</v>
      </c>
      <c r="C822" s="8" t="s">
        <v>30</v>
      </c>
      <c r="D822" s="1">
        <v>1177092</v>
      </c>
      <c r="E822" s="10" t="s">
        <v>28</v>
      </c>
    </row>
    <row r="823" spans="1:5" x14ac:dyDescent="0.25">
      <c r="A823" s="9">
        <v>29457602</v>
      </c>
      <c r="B823" s="7" t="s">
        <v>30</v>
      </c>
      <c r="C823" s="8" t="s">
        <v>1122</v>
      </c>
      <c r="D823" s="1">
        <v>1178260</v>
      </c>
      <c r="E823" s="10" t="s">
        <v>1123</v>
      </c>
    </row>
    <row r="824" spans="1:5" x14ac:dyDescent="0.25">
      <c r="A824" s="9">
        <v>29230608</v>
      </c>
      <c r="B824" s="7" t="s">
        <v>30</v>
      </c>
      <c r="C824" s="8" t="s">
        <v>1122</v>
      </c>
      <c r="D824" s="1">
        <v>1119550</v>
      </c>
      <c r="E824" s="10" t="s">
        <v>1124</v>
      </c>
    </row>
    <row r="825" spans="1:5" x14ac:dyDescent="0.25">
      <c r="A825" s="9">
        <v>29273790</v>
      </c>
      <c r="B825" s="7" t="s">
        <v>30</v>
      </c>
      <c r="C825" s="8" t="s">
        <v>1125</v>
      </c>
      <c r="D825" s="1">
        <v>1118147</v>
      </c>
      <c r="E825" s="10" t="s">
        <v>523</v>
      </c>
    </row>
    <row r="826" spans="1:5" x14ac:dyDescent="0.25">
      <c r="A826" s="9">
        <v>29429498</v>
      </c>
      <c r="B826" s="7" t="s">
        <v>30</v>
      </c>
      <c r="C826" s="8" t="s">
        <v>1126</v>
      </c>
      <c r="D826" s="1">
        <v>1178083</v>
      </c>
      <c r="E826" s="10" t="s">
        <v>1127</v>
      </c>
    </row>
    <row r="827" spans="1:5" x14ac:dyDescent="0.25">
      <c r="A827" s="9">
        <v>29314348</v>
      </c>
      <c r="B827" s="7" t="s">
        <v>30</v>
      </c>
      <c r="C827" s="8" t="s">
        <v>1128</v>
      </c>
      <c r="D827" s="1">
        <v>1118406</v>
      </c>
      <c r="E827" s="10" t="s">
        <v>1129</v>
      </c>
    </row>
    <row r="828" spans="1:5" x14ac:dyDescent="0.25">
      <c r="A828" s="9">
        <v>29011507</v>
      </c>
      <c r="B828" s="7" t="s">
        <v>1130</v>
      </c>
      <c r="C828" s="8" t="s">
        <v>1131</v>
      </c>
      <c r="D828" s="1">
        <v>1131674</v>
      </c>
      <c r="E828" s="10" t="s">
        <v>1132</v>
      </c>
    </row>
    <row r="829" spans="1:5" x14ac:dyDescent="0.25">
      <c r="A829" s="9">
        <v>29427541</v>
      </c>
      <c r="B829" s="7" t="s">
        <v>1130</v>
      </c>
      <c r="C829" s="8" t="s">
        <v>61</v>
      </c>
      <c r="D829" s="1">
        <v>1178048</v>
      </c>
      <c r="E829" s="10" t="s">
        <v>140</v>
      </c>
    </row>
    <row r="830" spans="1:5" x14ac:dyDescent="0.25">
      <c r="A830" s="9">
        <v>29011604</v>
      </c>
      <c r="B830" s="7" t="s">
        <v>1130</v>
      </c>
      <c r="C830" s="8" t="s">
        <v>1133</v>
      </c>
      <c r="D830" s="1">
        <v>1131607</v>
      </c>
      <c r="E830" s="10" t="s">
        <v>1134</v>
      </c>
    </row>
    <row r="831" spans="1:5" x14ac:dyDescent="0.25">
      <c r="A831" s="9">
        <v>29012465</v>
      </c>
      <c r="B831" s="7" t="s">
        <v>1130</v>
      </c>
      <c r="C831" s="8" t="s">
        <v>5</v>
      </c>
      <c r="D831" s="1">
        <v>1131534</v>
      </c>
      <c r="E831" s="10" t="s">
        <v>1135</v>
      </c>
    </row>
    <row r="832" spans="1:5" x14ac:dyDescent="0.25">
      <c r="A832" s="9">
        <v>29013259</v>
      </c>
      <c r="B832" s="7" t="s">
        <v>1130</v>
      </c>
      <c r="C832" s="8" t="s">
        <v>1136</v>
      </c>
      <c r="D832" s="1">
        <v>1131550</v>
      </c>
      <c r="E832" s="10" t="s">
        <v>1137</v>
      </c>
    </row>
    <row r="833" spans="1:5" x14ac:dyDescent="0.25">
      <c r="A833" s="9">
        <v>29013275</v>
      </c>
      <c r="B833" s="7" t="s">
        <v>1130</v>
      </c>
      <c r="C833" s="8" t="s">
        <v>1136</v>
      </c>
      <c r="D833" s="1">
        <v>1131453</v>
      </c>
      <c r="E833" s="10" t="s">
        <v>470</v>
      </c>
    </row>
    <row r="834" spans="1:5" x14ac:dyDescent="0.25">
      <c r="A834" s="9">
        <v>29013887</v>
      </c>
      <c r="B834" s="7" t="s">
        <v>1130</v>
      </c>
      <c r="C834" s="8" t="s">
        <v>1138</v>
      </c>
      <c r="D834" s="1">
        <v>1141726</v>
      </c>
      <c r="E834" s="10" t="s">
        <v>1139</v>
      </c>
    </row>
    <row r="835" spans="1:5" x14ac:dyDescent="0.25">
      <c r="A835" s="9">
        <v>29014239</v>
      </c>
      <c r="B835" s="7" t="s">
        <v>1130</v>
      </c>
      <c r="C835" s="8" t="s">
        <v>1130</v>
      </c>
      <c r="D835" s="1">
        <v>1132018</v>
      </c>
      <c r="E835" s="10" t="s">
        <v>1140</v>
      </c>
    </row>
    <row r="836" spans="1:5" x14ac:dyDescent="0.25">
      <c r="A836" s="9">
        <v>29014433</v>
      </c>
      <c r="B836" s="7" t="s">
        <v>1130</v>
      </c>
      <c r="C836" s="8" t="s">
        <v>1130</v>
      </c>
      <c r="D836" s="1">
        <v>1132000</v>
      </c>
      <c r="E836" s="10" t="s">
        <v>1141</v>
      </c>
    </row>
    <row r="837" spans="1:5" x14ac:dyDescent="0.25">
      <c r="A837" s="9">
        <v>29015227</v>
      </c>
      <c r="B837" s="7" t="s">
        <v>1130</v>
      </c>
      <c r="C837" s="8" t="s">
        <v>1130</v>
      </c>
      <c r="D837" s="1">
        <v>1131860</v>
      </c>
      <c r="E837" s="10" t="s">
        <v>1142</v>
      </c>
    </row>
    <row r="838" spans="1:5" x14ac:dyDescent="0.25">
      <c r="A838" s="9">
        <v>29016207</v>
      </c>
      <c r="B838" s="7" t="s">
        <v>1130</v>
      </c>
      <c r="C838" s="8" t="s">
        <v>1143</v>
      </c>
      <c r="D838" s="1">
        <v>1132077</v>
      </c>
      <c r="E838" s="10" t="s">
        <v>1144</v>
      </c>
    </row>
    <row r="839" spans="1:5" x14ac:dyDescent="0.25">
      <c r="A839" s="9">
        <v>29015413</v>
      </c>
      <c r="B839" s="7" t="s">
        <v>1130</v>
      </c>
      <c r="C839" s="8" t="s">
        <v>1143</v>
      </c>
      <c r="D839" s="1">
        <v>1132158</v>
      </c>
      <c r="E839" s="10" t="s">
        <v>1000</v>
      </c>
    </row>
    <row r="840" spans="1:5" x14ac:dyDescent="0.25">
      <c r="A840" s="9">
        <v>29016339</v>
      </c>
      <c r="B840" s="7" t="s">
        <v>1130</v>
      </c>
      <c r="C840" s="8" t="s">
        <v>1145</v>
      </c>
      <c r="D840" s="1">
        <v>1167741</v>
      </c>
      <c r="E840" s="10" t="s">
        <v>1146</v>
      </c>
    </row>
    <row r="841" spans="1:5" x14ac:dyDescent="0.25">
      <c r="A841" s="9">
        <v>29016916</v>
      </c>
      <c r="B841" s="7" t="s">
        <v>1130</v>
      </c>
      <c r="C841" s="8" t="s">
        <v>1147</v>
      </c>
      <c r="D841" s="1">
        <v>1131798</v>
      </c>
      <c r="E841" s="10" t="s">
        <v>1148</v>
      </c>
    </row>
    <row r="842" spans="1:5" x14ac:dyDescent="0.25">
      <c r="A842" s="9">
        <v>29009880</v>
      </c>
      <c r="B842" s="7" t="s">
        <v>1130</v>
      </c>
      <c r="C842" s="8" t="s">
        <v>1149</v>
      </c>
      <c r="D842" s="1">
        <v>1131739</v>
      </c>
      <c r="E842" s="10" t="s">
        <v>1150</v>
      </c>
    </row>
    <row r="843" spans="1:5" x14ac:dyDescent="0.25">
      <c r="A843" s="9">
        <v>29456886</v>
      </c>
      <c r="B843" s="7" t="s">
        <v>1151</v>
      </c>
      <c r="C843" s="8" t="s">
        <v>1152</v>
      </c>
      <c r="D843" s="1">
        <v>1179245</v>
      </c>
      <c r="E843" s="10" t="s">
        <v>1153</v>
      </c>
    </row>
    <row r="844" spans="1:5" x14ac:dyDescent="0.25">
      <c r="A844" s="9">
        <v>29033047</v>
      </c>
      <c r="B844" s="7" t="s">
        <v>1151</v>
      </c>
      <c r="C844" s="8" t="s">
        <v>1152</v>
      </c>
      <c r="D844" s="1">
        <v>1113927</v>
      </c>
      <c r="E844" s="10" t="s">
        <v>1154</v>
      </c>
    </row>
    <row r="845" spans="1:5" x14ac:dyDescent="0.25">
      <c r="A845" s="9">
        <v>29032539</v>
      </c>
      <c r="B845" s="7" t="s">
        <v>1151</v>
      </c>
      <c r="C845" s="8" t="s">
        <v>1152</v>
      </c>
      <c r="D845" s="1">
        <v>1113960</v>
      </c>
      <c r="E845" s="10" t="s">
        <v>1155</v>
      </c>
    </row>
    <row r="846" spans="1:5" x14ac:dyDescent="0.25">
      <c r="A846" s="9">
        <v>29033187</v>
      </c>
      <c r="B846" s="7" t="s">
        <v>1151</v>
      </c>
      <c r="C846" s="8" t="s">
        <v>70</v>
      </c>
      <c r="D846" s="1">
        <v>1113994</v>
      </c>
      <c r="E846" s="10" t="s">
        <v>1156</v>
      </c>
    </row>
    <row r="847" spans="1:5" x14ac:dyDescent="0.25">
      <c r="A847" s="9">
        <v>29424526</v>
      </c>
      <c r="B847" s="7" t="s">
        <v>1151</v>
      </c>
      <c r="C847" s="8" t="s">
        <v>70</v>
      </c>
      <c r="D847" s="1">
        <v>1178070</v>
      </c>
      <c r="E847" s="10" t="s">
        <v>1157</v>
      </c>
    </row>
    <row r="848" spans="1:5" x14ac:dyDescent="0.25">
      <c r="A848" s="9">
        <v>29354536</v>
      </c>
      <c r="B848" s="7" t="s">
        <v>1151</v>
      </c>
      <c r="C848" s="8" t="s">
        <v>1158</v>
      </c>
      <c r="D848" s="1">
        <v>1179123</v>
      </c>
      <c r="E848" s="10" t="s">
        <v>69</v>
      </c>
    </row>
    <row r="849" spans="1:5" x14ac:dyDescent="0.25">
      <c r="A849" s="9">
        <v>29034205</v>
      </c>
      <c r="B849" s="7" t="s">
        <v>1151</v>
      </c>
      <c r="C849" s="8" t="s">
        <v>1158</v>
      </c>
      <c r="D849" s="1">
        <v>1138504</v>
      </c>
      <c r="E849" s="10" t="s">
        <v>1159</v>
      </c>
    </row>
    <row r="850" spans="1:5" x14ac:dyDescent="0.25">
      <c r="A850" s="9">
        <v>29739624</v>
      </c>
      <c r="B850" s="7" t="s">
        <v>1151</v>
      </c>
      <c r="C850" s="8" t="s">
        <v>1158</v>
      </c>
      <c r="D850" s="1">
        <v>1179479</v>
      </c>
      <c r="E850" s="10" t="s">
        <v>1160</v>
      </c>
    </row>
    <row r="851" spans="1:5" x14ac:dyDescent="0.25">
      <c r="A851" s="9">
        <v>29373018</v>
      </c>
      <c r="B851" s="7" t="s">
        <v>1151</v>
      </c>
      <c r="C851" s="8" t="s">
        <v>1158</v>
      </c>
      <c r="D851" s="1">
        <v>1179203</v>
      </c>
      <c r="E851" s="10" t="s">
        <v>1161</v>
      </c>
    </row>
    <row r="852" spans="1:5" x14ac:dyDescent="0.25">
      <c r="A852" s="9">
        <v>29033950</v>
      </c>
      <c r="B852" s="7" t="s">
        <v>1151</v>
      </c>
      <c r="C852" s="8" t="s">
        <v>1158</v>
      </c>
      <c r="D852" s="1">
        <v>1179202</v>
      </c>
      <c r="E852" s="10" t="s">
        <v>1162</v>
      </c>
    </row>
    <row r="853" spans="1:5" x14ac:dyDescent="0.25">
      <c r="A853" s="9">
        <v>29366739</v>
      </c>
      <c r="B853" s="7" t="s">
        <v>1151</v>
      </c>
      <c r="C853" s="8" t="s">
        <v>1158</v>
      </c>
      <c r="D853" s="1">
        <v>1179204</v>
      </c>
      <c r="E853" s="10" t="s">
        <v>1163</v>
      </c>
    </row>
    <row r="854" spans="1:5" x14ac:dyDescent="0.25">
      <c r="A854" s="9">
        <v>29034280</v>
      </c>
      <c r="B854" s="7" t="s">
        <v>1151</v>
      </c>
      <c r="C854" s="8" t="s">
        <v>52</v>
      </c>
      <c r="D854" s="1">
        <v>1114265</v>
      </c>
      <c r="E854" s="10" t="s">
        <v>1164</v>
      </c>
    </row>
    <row r="855" spans="1:5" x14ac:dyDescent="0.25">
      <c r="A855" s="9">
        <v>29034922</v>
      </c>
      <c r="B855" s="7" t="s">
        <v>1151</v>
      </c>
      <c r="C855" s="8" t="s">
        <v>1151</v>
      </c>
      <c r="D855" s="1">
        <v>1114257</v>
      </c>
      <c r="E855" s="10" t="s">
        <v>1165</v>
      </c>
    </row>
    <row r="856" spans="1:5" x14ac:dyDescent="0.25">
      <c r="A856" s="9">
        <v>29332230</v>
      </c>
      <c r="B856" s="7" t="s">
        <v>1151</v>
      </c>
      <c r="C856" s="8" t="s">
        <v>1151</v>
      </c>
      <c r="D856" s="1">
        <v>1176143</v>
      </c>
      <c r="E856" s="10" t="s">
        <v>1166</v>
      </c>
    </row>
    <row r="857" spans="1:5" x14ac:dyDescent="0.25">
      <c r="A857" s="9">
        <v>29034965</v>
      </c>
      <c r="B857" s="7" t="s">
        <v>1151</v>
      </c>
      <c r="C857" s="8" t="s">
        <v>1151</v>
      </c>
      <c r="D857" s="1">
        <v>1174292</v>
      </c>
      <c r="E857" s="10" t="s">
        <v>1167</v>
      </c>
    </row>
    <row r="858" spans="1:5" x14ac:dyDescent="0.25">
      <c r="A858" s="9">
        <v>29034990</v>
      </c>
      <c r="B858" s="7" t="s">
        <v>1151</v>
      </c>
      <c r="C858" s="8" t="s">
        <v>1151</v>
      </c>
      <c r="D858" s="1">
        <v>1118040</v>
      </c>
      <c r="E858" s="10" t="s">
        <v>1168</v>
      </c>
    </row>
    <row r="859" spans="1:5" x14ac:dyDescent="0.25">
      <c r="A859" s="9">
        <v>29035007</v>
      </c>
      <c r="B859" s="7" t="s">
        <v>1151</v>
      </c>
      <c r="C859" s="8" t="s">
        <v>1151</v>
      </c>
      <c r="D859" s="1">
        <v>1117779</v>
      </c>
      <c r="E859" s="10" t="s">
        <v>1169</v>
      </c>
    </row>
    <row r="860" spans="1:5" x14ac:dyDescent="0.25">
      <c r="A860" s="9">
        <v>29389976</v>
      </c>
      <c r="B860" s="7" t="s">
        <v>1151</v>
      </c>
      <c r="C860" s="8" t="s">
        <v>1151</v>
      </c>
      <c r="D860" s="1">
        <v>1176426</v>
      </c>
      <c r="E860" s="10" t="s">
        <v>28</v>
      </c>
    </row>
    <row r="861" spans="1:5" x14ac:dyDescent="0.25">
      <c r="A861" s="9">
        <v>29036046</v>
      </c>
      <c r="B861" s="7" t="s">
        <v>1151</v>
      </c>
      <c r="C861" s="8" t="s">
        <v>60</v>
      </c>
      <c r="D861" s="1">
        <v>1114133</v>
      </c>
      <c r="E861" s="10" t="s">
        <v>1170</v>
      </c>
    </row>
    <row r="862" spans="1:5" x14ac:dyDescent="0.25">
      <c r="A862" s="9">
        <v>29423708</v>
      </c>
      <c r="B862" s="7" t="s">
        <v>1151</v>
      </c>
      <c r="C862" s="8" t="s">
        <v>60</v>
      </c>
      <c r="D862" s="1">
        <v>1178006</v>
      </c>
      <c r="E862" s="10" t="s">
        <v>1171</v>
      </c>
    </row>
    <row r="863" spans="1:5" x14ac:dyDescent="0.25">
      <c r="A863" s="9">
        <v>29047501</v>
      </c>
      <c r="B863" s="7" t="s">
        <v>1172</v>
      </c>
      <c r="C863" s="8" t="s">
        <v>1173</v>
      </c>
      <c r="D863" s="1">
        <v>1164998</v>
      </c>
      <c r="E863" s="10" t="s">
        <v>1174</v>
      </c>
    </row>
    <row r="864" spans="1:5" x14ac:dyDescent="0.25">
      <c r="A864" s="9">
        <v>29426618</v>
      </c>
      <c r="B864" s="7" t="s">
        <v>1172</v>
      </c>
      <c r="C864" s="8" t="s">
        <v>1173</v>
      </c>
      <c r="D864" s="1">
        <v>1178039</v>
      </c>
      <c r="E864" s="10" t="s">
        <v>1175</v>
      </c>
    </row>
    <row r="865" spans="1:5" x14ac:dyDescent="0.25">
      <c r="A865" s="9">
        <v>29048184</v>
      </c>
      <c r="B865" s="7" t="s">
        <v>1172</v>
      </c>
      <c r="C865" s="8" t="s">
        <v>1176</v>
      </c>
      <c r="D865" s="1">
        <v>1119577</v>
      </c>
      <c r="E865" s="10" t="s">
        <v>1177</v>
      </c>
    </row>
    <row r="866" spans="1:5" x14ac:dyDescent="0.25">
      <c r="A866" s="9">
        <v>29069106</v>
      </c>
      <c r="B866" s="7" t="s">
        <v>1172</v>
      </c>
      <c r="C866" s="8" t="s">
        <v>1178</v>
      </c>
      <c r="D866" s="1">
        <v>1122020</v>
      </c>
      <c r="E866" s="10" t="s">
        <v>1082</v>
      </c>
    </row>
    <row r="867" spans="1:5" x14ac:dyDescent="0.25">
      <c r="A867" s="9">
        <v>29461510</v>
      </c>
      <c r="B867" s="7" t="s">
        <v>1172</v>
      </c>
      <c r="C867" s="8" t="s">
        <v>1179</v>
      </c>
      <c r="D867" s="1">
        <v>1179314</v>
      </c>
      <c r="E867" s="10" t="s">
        <v>1180</v>
      </c>
    </row>
    <row r="868" spans="1:5" x14ac:dyDescent="0.25">
      <c r="A868" s="9">
        <v>29050863</v>
      </c>
      <c r="B868" s="7" t="s">
        <v>1172</v>
      </c>
      <c r="C868" s="8" t="s">
        <v>1179</v>
      </c>
      <c r="D868" s="1">
        <v>1119747</v>
      </c>
      <c r="E868" s="10" t="s">
        <v>1181</v>
      </c>
    </row>
    <row r="869" spans="1:5" x14ac:dyDescent="0.25">
      <c r="A869" s="9">
        <v>29048605</v>
      </c>
      <c r="B869" s="7" t="s">
        <v>1172</v>
      </c>
      <c r="C869" s="8" t="s">
        <v>1179</v>
      </c>
      <c r="D869" s="1">
        <v>1176099</v>
      </c>
      <c r="E869" s="10" t="s">
        <v>1182</v>
      </c>
    </row>
    <row r="870" spans="1:5" x14ac:dyDescent="0.25">
      <c r="A870" s="9">
        <v>29050057</v>
      </c>
      <c r="B870" s="7" t="s">
        <v>1172</v>
      </c>
      <c r="C870" s="8" t="s">
        <v>1179</v>
      </c>
      <c r="D870" s="1">
        <v>1119828</v>
      </c>
      <c r="E870" s="10" t="s">
        <v>1183</v>
      </c>
    </row>
    <row r="871" spans="1:5" x14ac:dyDescent="0.25">
      <c r="A871" s="9">
        <v>29050910</v>
      </c>
      <c r="B871" s="7" t="s">
        <v>1172</v>
      </c>
      <c r="C871" s="8" t="s">
        <v>1184</v>
      </c>
      <c r="D871" s="1">
        <v>1121172</v>
      </c>
      <c r="E871" s="10" t="s">
        <v>1185</v>
      </c>
    </row>
    <row r="872" spans="1:5" x14ac:dyDescent="0.25">
      <c r="A872" s="9">
        <v>29419468</v>
      </c>
      <c r="B872" s="7" t="s">
        <v>1172</v>
      </c>
      <c r="C872" s="8" t="s">
        <v>1186</v>
      </c>
      <c r="D872" s="1">
        <v>1176700</v>
      </c>
      <c r="E872" s="10" t="s">
        <v>1187</v>
      </c>
    </row>
    <row r="873" spans="1:5" x14ac:dyDescent="0.25">
      <c r="A873" s="9">
        <v>29054362</v>
      </c>
      <c r="B873" s="7" t="s">
        <v>1172</v>
      </c>
      <c r="C873" s="8" t="s">
        <v>1186</v>
      </c>
      <c r="D873" s="1">
        <v>1143931</v>
      </c>
      <c r="E873" s="10" t="s">
        <v>100</v>
      </c>
    </row>
    <row r="874" spans="1:5" x14ac:dyDescent="0.25">
      <c r="A874" s="9">
        <v>29053544</v>
      </c>
      <c r="B874" s="7" t="s">
        <v>1172</v>
      </c>
      <c r="C874" s="8" t="s">
        <v>1186</v>
      </c>
      <c r="D874" s="1">
        <v>1120257</v>
      </c>
      <c r="E874" s="10" t="s">
        <v>1188</v>
      </c>
    </row>
    <row r="875" spans="1:5" x14ac:dyDescent="0.25">
      <c r="A875" s="9">
        <v>29053536</v>
      </c>
      <c r="B875" s="7" t="s">
        <v>1172</v>
      </c>
      <c r="C875" s="8" t="s">
        <v>1186</v>
      </c>
      <c r="D875" s="1">
        <v>1120273</v>
      </c>
      <c r="E875" s="10" t="s">
        <v>1189</v>
      </c>
    </row>
    <row r="876" spans="1:5" x14ac:dyDescent="0.25">
      <c r="A876" s="9">
        <v>29055075</v>
      </c>
      <c r="B876" s="7" t="s">
        <v>1172</v>
      </c>
      <c r="C876" s="8" t="s">
        <v>1190</v>
      </c>
      <c r="D876" s="1">
        <v>1140452</v>
      </c>
      <c r="E876" s="10" t="s">
        <v>1191</v>
      </c>
    </row>
    <row r="877" spans="1:5" x14ac:dyDescent="0.25">
      <c r="A877" s="9">
        <v>29055067</v>
      </c>
      <c r="B877" s="7" t="s">
        <v>1172</v>
      </c>
      <c r="C877" s="8" t="s">
        <v>1190</v>
      </c>
      <c r="D877" s="1">
        <v>1144032</v>
      </c>
      <c r="E877" s="10" t="s">
        <v>1192</v>
      </c>
    </row>
    <row r="878" spans="1:5" x14ac:dyDescent="0.25">
      <c r="A878" s="9">
        <v>29076846</v>
      </c>
      <c r="B878" s="7" t="s">
        <v>1172</v>
      </c>
      <c r="C878" s="8" t="s">
        <v>1193</v>
      </c>
      <c r="D878" s="1">
        <v>1164947</v>
      </c>
      <c r="E878" s="10" t="s">
        <v>114</v>
      </c>
    </row>
    <row r="879" spans="1:5" x14ac:dyDescent="0.25">
      <c r="A879" s="9">
        <v>29055385</v>
      </c>
      <c r="B879" s="7" t="s">
        <v>1172</v>
      </c>
      <c r="C879" s="8" t="s">
        <v>1172</v>
      </c>
      <c r="D879" s="1">
        <v>1164602</v>
      </c>
      <c r="E879" s="10" t="s">
        <v>1194</v>
      </c>
    </row>
    <row r="880" spans="1:5" x14ac:dyDescent="0.25">
      <c r="A880" s="9">
        <v>29461871</v>
      </c>
      <c r="B880" s="7" t="s">
        <v>1172</v>
      </c>
      <c r="C880" s="8" t="s">
        <v>1172</v>
      </c>
      <c r="D880" s="1">
        <v>1179287</v>
      </c>
      <c r="E880" s="10" t="s">
        <v>1195</v>
      </c>
    </row>
    <row r="881" spans="1:5" ht="16.5" customHeight="1" x14ac:dyDescent="0.25">
      <c r="A881" s="9">
        <v>29461529</v>
      </c>
      <c r="B881" s="7" t="s">
        <v>1172</v>
      </c>
      <c r="C881" s="8" t="s">
        <v>1172</v>
      </c>
      <c r="D881" s="1">
        <v>1179286</v>
      </c>
      <c r="E881" s="10" t="s">
        <v>1196</v>
      </c>
    </row>
    <row r="882" spans="1:5" x14ac:dyDescent="0.25">
      <c r="A882" s="9">
        <v>29056780</v>
      </c>
      <c r="B882" s="7" t="s">
        <v>1172</v>
      </c>
      <c r="C882" s="8" t="s">
        <v>1172</v>
      </c>
      <c r="D882" s="1">
        <v>1121156</v>
      </c>
      <c r="E882" s="10" t="s">
        <v>1197</v>
      </c>
    </row>
    <row r="883" spans="1:5" x14ac:dyDescent="0.25">
      <c r="A883" s="9">
        <v>29055393</v>
      </c>
      <c r="B883" s="7" t="s">
        <v>1172</v>
      </c>
      <c r="C883" s="8" t="s">
        <v>1172</v>
      </c>
      <c r="D883" s="1">
        <v>1121261</v>
      </c>
      <c r="E883" s="10" t="s">
        <v>230</v>
      </c>
    </row>
    <row r="884" spans="1:5" x14ac:dyDescent="0.25">
      <c r="A884" s="9">
        <v>29056144</v>
      </c>
      <c r="B884" s="7" t="s">
        <v>1172</v>
      </c>
      <c r="C884" s="8" t="s">
        <v>1172</v>
      </c>
      <c r="D884" s="1">
        <v>1120923</v>
      </c>
      <c r="E884" s="10" t="s">
        <v>1198</v>
      </c>
    </row>
    <row r="885" spans="1:5" ht="14.25" customHeight="1" x14ac:dyDescent="0.25">
      <c r="A885" s="9">
        <v>29433517</v>
      </c>
      <c r="B885" s="7" t="s">
        <v>1172</v>
      </c>
      <c r="C885" s="8" t="s">
        <v>1172</v>
      </c>
      <c r="D885" s="1">
        <v>1178104</v>
      </c>
      <c r="E885" s="10" t="s">
        <v>28</v>
      </c>
    </row>
    <row r="886" spans="1:5" ht="17.25" customHeight="1" x14ac:dyDescent="0.25">
      <c r="A886" s="9">
        <v>29056616</v>
      </c>
      <c r="B886" s="7" t="s">
        <v>1172</v>
      </c>
      <c r="C886" s="8" t="s">
        <v>1172</v>
      </c>
      <c r="D886" s="1">
        <v>1144261</v>
      </c>
      <c r="E886" s="10" t="s">
        <v>1199</v>
      </c>
    </row>
    <row r="887" spans="1:5" ht="17.25" customHeight="1" x14ac:dyDescent="0.25">
      <c r="A887" s="9">
        <v>29178487</v>
      </c>
      <c r="B887" s="7" t="s">
        <v>1200</v>
      </c>
      <c r="C887" s="8" t="s">
        <v>1201</v>
      </c>
      <c r="D887" s="1">
        <v>1100477</v>
      </c>
      <c r="E887" s="10" t="s">
        <v>1202</v>
      </c>
    </row>
    <row r="888" spans="1:5" ht="17.25" customHeight="1" x14ac:dyDescent="0.25">
      <c r="A888" s="9">
        <v>29160227</v>
      </c>
      <c r="B888" s="7" t="s">
        <v>1200</v>
      </c>
      <c r="C888" s="8" t="s">
        <v>1203</v>
      </c>
      <c r="D888" s="1">
        <v>1176073</v>
      </c>
      <c r="E888" s="10" t="s">
        <v>1204</v>
      </c>
    </row>
    <row r="889" spans="1:5" ht="17.25" customHeight="1" x14ac:dyDescent="0.25">
      <c r="A889" s="9">
        <v>29180490</v>
      </c>
      <c r="B889" s="7" t="s">
        <v>1200</v>
      </c>
      <c r="C889" s="8" t="s">
        <v>1200</v>
      </c>
      <c r="D889" s="1">
        <v>1101163</v>
      </c>
      <c r="E889" s="10" t="s">
        <v>1205</v>
      </c>
    </row>
    <row r="890" spans="1:5" ht="17.25" customHeight="1" x14ac:dyDescent="0.25">
      <c r="A890" s="9">
        <v>29182077</v>
      </c>
      <c r="B890" s="7" t="s">
        <v>1200</v>
      </c>
      <c r="C890" s="8" t="s">
        <v>1200</v>
      </c>
      <c r="D890" s="1">
        <v>1100434</v>
      </c>
      <c r="E890" s="10" t="s">
        <v>1206</v>
      </c>
    </row>
    <row r="891" spans="1:5" ht="17.25" customHeight="1" x14ac:dyDescent="0.25">
      <c r="A891" s="9">
        <v>29444667</v>
      </c>
      <c r="B891" s="7" t="s">
        <v>1200</v>
      </c>
      <c r="C891" s="8" t="s">
        <v>1200</v>
      </c>
      <c r="D891" s="1">
        <v>1178157</v>
      </c>
      <c r="E891" s="10" t="s">
        <v>1207</v>
      </c>
    </row>
    <row r="892" spans="1:5" ht="17.25" customHeight="1" x14ac:dyDescent="0.25">
      <c r="A892" s="9">
        <v>29182034</v>
      </c>
      <c r="B892" s="7" t="s">
        <v>1200</v>
      </c>
      <c r="C892" s="8" t="s">
        <v>1200</v>
      </c>
      <c r="D892" s="1">
        <v>1100612</v>
      </c>
      <c r="E892" s="10" t="s">
        <v>91</v>
      </c>
    </row>
    <row r="893" spans="1:5" ht="17.25" customHeight="1" x14ac:dyDescent="0.25">
      <c r="A893" s="9">
        <v>29191270</v>
      </c>
      <c r="B893" s="7" t="s">
        <v>1200</v>
      </c>
      <c r="C893" s="8" t="s">
        <v>1200</v>
      </c>
      <c r="D893" s="1">
        <v>1145829</v>
      </c>
      <c r="E893" s="10" t="s">
        <v>1208</v>
      </c>
    </row>
    <row r="894" spans="1:5" ht="17.25" customHeight="1" x14ac:dyDescent="0.25">
      <c r="A894" s="9">
        <v>29190835</v>
      </c>
      <c r="B894" s="7" t="s">
        <v>1200</v>
      </c>
      <c r="C894" s="8" t="s">
        <v>1200</v>
      </c>
      <c r="D894" s="1">
        <v>1101074</v>
      </c>
      <c r="E894" s="10" t="s">
        <v>1209</v>
      </c>
    </row>
    <row r="895" spans="1:5" ht="17.25" customHeight="1" x14ac:dyDescent="0.25">
      <c r="A895" s="9">
        <v>29190738</v>
      </c>
      <c r="B895" s="7" t="s">
        <v>1200</v>
      </c>
      <c r="C895" s="8" t="s">
        <v>1200</v>
      </c>
      <c r="D895" s="1">
        <v>1100523</v>
      </c>
      <c r="E895" s="10" t="s">
        <v>1210</v>
      </c>
    </row>
    <row r="896" spans="1:5" ht="17.25" customHeight="1" x14ac:dyDescent="0.25">
      <c r="A896" s="9">
        <v>29191092</v>
      </c>
      <c r="B896" s="7" t="s">
        <v>1200</v>
      </c>
      <c r="C896" s="8" t="s">
        <v>1200</v>
      </c>
      <c r="D896" s="1">
        <v>1100973</v>
      </c>
      <c r="E896" s="10" t="s">
        <v>1211</v>
      </c>
    </row>
    <row r="897" spans="1:5" ht="17.25" customHeight="1" x14ac:dyDescent="0.25">
      <c r="A897" s="9">
        <v>29190932</v>
      </c>
      <c r="B897" s="7" t="s">
        <v>1200</v>
      </c>
      <c r="C897" s="8" t="s">
        <v>1200</v>
      </c>
      <c r="D897" s="1">
        <v>1102976</v>
      </c>
      <c r="E897" s="10" t="s">
        <v>1212</v>
      </c>
    </row>
    <row r="898" spans="1:5" ht="17.25" customHeight="1" x14ac:dyDescent="0.25">
      <c r="A898" s="9">
        <v>29192307</v>
      </c>
      <c r="B898" s="7" t="s">
        <v>1200</v>
      </c>
      <c r="C898" s="8" t="s">
        <v>1200</v>
      </c>
      <c r="D898" s="1">
        <v>1175280</v>
      </c>
      <c r="E898" s="10" t="s">
        <v>1213</v>
      </c>
    </row>
    <row r="899" spans="1:5" ht="17.25" customHeight="1" x14ac:dyDescent="0.25">
      <c r="A899" s="9">
        <v>29181500</v>
      </c>
      <c r="B899" s="7" t="s">
        <v>1200</v>
      </c>
      <c r="C899" s="8" t="s">
        <v>1200</v>
      </c>
      <c r="D899" s="1">
        <v>1102666</v>
      </c>
      <c r="E899" s="10" t="s">
        <v>1214</v>
      </c>
    </row>
    <row r="900" spans="1:5" ht="17.25" customHeight="1" x14ac:dyDescent="0.25">
      <c r="A900" s="9">
        <v>29181534</v>
      </c>
      <c r="B900" s="7" t="s">
        <v>1200</v>
      </c>
      <c r="C900" s="8" t="s">
        <v>1200</v>
      </c>
      <c r="D900" s="1">
        <v>1104596</v>
      </c>
      <c r="E900" s="10" t="s">
        <v>1215</v>
      </c>
    </row>
    <row r="901" spans="1:5" ht="17.25" customHeight="1" x14ac:dyDescent="0.25">
      <c r="A901" s="9">
        <v>29194776</v>
      </c>
      <c r="B901" s="7" t="s">
        <v>1200</v>
      </c>
      <c r="C901" s="8" t="s">
        <v>1200</v>
      </c>
      <c r="D901" s="1">
        <v>1104103</v>
      </c>
      <c r="E901" s="10" t="s">
        <v>1216</v>
      </c>
    </row>
    <row r="902" spans="1:5" ht="17.25" customHeight="1" x14ac:dyDescent="0.25">
      <c r="A902" s="9">
        <v>29191041</v>
      </c>
      <c r="B902" s="7" t="s">
        <v>1200</v>
      </c>
      <c r="C902" s="8" t="s">
        <v>1200</v>
      </c>
      <c r="D902" s="1">
        <v>1103565</v>
      </c>
      <c r="E902" s="10" t="s">
        <v>1217</v>
      </c>
    </row>
    <row r="903" spans="1:5" ht="17.25" customHeight="1" x14ac:dyDescent="0.25">
      <c r="A903" s="9">
        <v>29182239</v>
      </c>
      <c r="B903" s="7" t="s">
        <v>1200</v>
      </c>
      <c r="C903" s="8" t="s">
        <v>1200</v>
      </c>
      <c r="D903" s="1">
        <v>1103662</v>
      </c>
      <c r="E903" s="10" t="s">
        <v>1218</v>
      </c>
    </row>
    <row r="904" spans="1:5" ht="17.25" customHeight="1" x14ac:dyDescent="0.25">
      <c r="A904" s="9">
        <v>29404290</v>
      </c>
      <c r="B904" s="7" t="s">
        <v>1200</v>
      </c>
      <c r="C904" s="8" t="s">
        <v>1200</v>
      </c>
      <c r="D904" s="1">
        <v>1176661</v>
      </c>
      <c r="E904" s="10" t="s">
        <v>1219</v>
      </c>
    </row>
    <row r="905" spans="1:5" ht="17.25" customHeight="1" x14ac:dyDescent="0.25">
      <c r="A905" s="9">
        <v>29191343</v>
      </c>
      <c r="B905" s="7" t="s">
        <v>1200</v>
      </c>
      <c r="C905" s="8" t="s">
        <v>1200</v>
      </c>
      <c r="D905" s="1">
        <v>1146094</v>
      </c>
      <c r="E905" s="10" t="s">
        <v>1220</v>
      </c>
    </row>
    <row r="906" spans="1:5" ht="17.25" customHeight="1" x14ac:dyDescent="0.25">
      <c r="A906" s="9">
        <v>29404240</v>
      </c>
      <c r="B906" s="7" t="s">
        <v>1200</v>
      </c>
      <c r="C906" s="8" t="s">
        <v>1200</v>
      </c>
      <c r="D906" s="1">
        <v>1176765</v>
      </c>
      <c r="E906" s="10" t="s">
        <v>1221</v>
      </c>
    </row>
    <row r="907" spans="1:5" ht="17.25" customHeight="1" x14ac:dyDescent="0.25">
      <c r="A907" s="9">
        <v>29185173</v>
      </c>
      <c r="B907" s="7" t="s">
        <v>1200</v>
      </c>
      <c r="C907" s="8" t="s">
        <v>1200</v>
      </c>
      <c r="D907" s="1">
        <v>1103301</v>
      </c>
      <c r="E907" s="10" t="s">
        <v>1222</v>
      </c>
    </row>
    <row r="908" spans="1:5" ht="17.25" customHeight="1" x14ac:dyDescent="0.25">
      <c r="A908" s="9">
        <v>29188458</v>
      </c>
      <c r="B908" s="7" t="s">
        <v>1200</v>
      </c>
      <c r="C908" s="8" t="s">
        <v>1200</v>
      </c>
      <c r="D908" s="1">
        <v>1103654</v>
      </c>
      <c r="E908" s="10" t="s">
        <v>1223</v>
      </c>
    </row>
    <row r="909" spans="1:5" ht="17.25" customHeight="1" x14ac:dyDescent="0.25">
      <c r="A909" s="9">
        <v>29404762</v>
      </c>
      <c r="B909" s="7" t="s">
        <v>1200</v>
      </c>
      <c r="C909" s="8" t="s">
        <v>1200</v>
      </c>
      <c r="D909" s="1">
        <v>1176750</v>
      </c>
      <c r="E909" s="10" t="s">
        <v>1224</v>
      </c>
    </row>
    <row r="910" spans="1:5" ht="17.25" customHeight="1" x14ac:dyDescent="0.25">
      <c r="A910" s="9">
        <v>29358140</v>
      </c>
      <c r="B910" s="7" t="s">
        <v>1200</v>
      </c>
      <c r="C910" s="8" t="s">
        <v>1200</v>
      </c>
      <c r="D910" s="1">
        <v>1176390</v>
      </c>
      <c r="E910" s="10" t="s">
        <v>1225</v>
      </c>
    </row>
    <row r="911" spans="1:5" ht="17.25" customHeight="1" x14ac:dyDescent="0.25">
      <c r="A911" s="9">
        <v>29192684</v>
      </c>
      <c r="B911" s="7" t="s">
        <v>1200</v>
      </c>
      <c r="C911" s="8" t="s">
        <v>1200</v>
      </c>
      <c r="D911" s="1">
        <v>1101724</v>
      </c>
      <c r="E911" s="10" t="s">
        <v>1226</v>
      </c>
    </row>
    <row r="912" spans="1:5" ht="17.25" customHeight="1" x14ac:dyDescent="0.25">
      <c r="A912" s="9">
        <v>29200482</v>
      </c>
      <c r="B912" s="7" t="s">
        <v>1200</v>
      </c>
      <c r="C912" s="8" t="s">
        <v>1227</v>
      </c>
      <c r="D912" s="1">
        <v>1134851</v>
      </c>
      <c r="E912" s="10" t="s">
        <v>1228</v>
      </c>
    </row>
    <row r="913" spans="1:5" ht="17.25" customHeight="1" x14ac:dyDescent="0.25">
      <c r="A913" s="9">
        <v>29201853</v>
      </c>
      <c r="B913" s="7" t="s">
        <v>1200</v>
      </c>
      <c r="C913" s="8" t="s">
        <v>1229</v>
      </c>
      <c r="D913" s="1">
        <v>1103395</v>
      </c>
      <c r="E913" s="10" t="s">
        <v>1230</v>
      </c>
    </row>
    <row r="914" spans="1:5" ht="17.25" customHeight="1" x14ac:dyDescent="0.25">
      <c r="A914" s="9">
        <v>29179815</v>
      </c>
      <c r="B914" s="7" t="s">
        <v>1200</v>
      </c>
      <c r="C914" s="8" t="s">
        <v>1200</v>
      </c>
      <c r="D914" s="1">
        <v>1174500</v>
      </c>
      <c r="E914" s="10" t="s">
        <v>1231</v>
      </c>
    </row>
    <row r="915" spans="1:5" ht="17.25" customHeight="1" x14ac:dyDescent="0.25">
      <c r="A915" s="9">
        <v>29386632</v>
      </c>
      <c r="B915" s="7" t="s">
        <v>1200</v>
      </c>
      <c r="C915" s="8" t="s">
        <v>1200</v>
      </c>
      <c r="D915" s="1">
        <v>1176420</v>
      </c>
      <c r="E915" s="10" t="s">
        <v>1232</v>
      </c>
    </row>
    <row r="916" spans="1:5" ht="17.25" customHeight="1" x14ac:dyDescent="0.25">
      <c r="A916" s="9">
        <v>29200296</v>
      </c>
      <c r="B916" s="7" t="s">
        <v>1200</v>
      </c>
      <c r="C916" s="8" t="s">
        <v>1200</v>
      </c>
      <c r="D916" s="1">
        <v>1104367</v>
      </c>
      <c r="E916" s="10" t="s">
        <v>1233</v>
      </c>
    </row>
    <row r="917" spans="1:5" ht="17.25" customHeight="1" x14ac:dyDescent="0.25">
      <c r="A917" s="9">
        <v>29199182</v>
      </c>
      <c r="B917" s="7" t="s">
        <v>1200</v>
      </c>
      <c r="C917" s="8" t="s">
        <v>1200</v>
      </c>
      <c r="D917" s="1">
        <v>1103441</v>
      </c>
      <c r="E917" s="10" t="s">
        <v>1234</v>
      </c>
    </row>
    <row r="918" spans="1:5" ht="17.25" customHeight="1" x14ac:dyDescent="0.25">
      <c r="A918" s="9">
        <v>29200342</v>
      </c>
      <c r="B918" s="7" t="s">
        <v>1200</v>
      </c>
      <c r="C918" s="8" t="s">
        <v>1200</v>
      </c>
      <c r="D918" s="1">
        <v>1104049</v>
      </c>
      <c r="E918" s="10" t="s">
        <v>1235</v>
      </c>
    </row>
    <row r="919" spans="1:5" ht="17.25" customHeight="1" x14ac:dyDescent="0.25">
      <c r="A919" s="9">
        <v>29447348</v>
      </c>
      <c r="B919" s="7" t="s">
        <v>1200</v>
      </c>
      <c r="C919" s="8" t="s">
        <v>1236</v>
      </c>
      <c r="D919" s="1">
        <v>1176611</v>
      </c>
      <c r="E919" s="10" t="s">
        <v>1237</v>
      </c>
    </row>
    <row r="920" spans="1:5" ht="17.25" customHeight="1" x14ac:dyDescent="0.25">
      <c r="A920" s="9">
        <v>29404215</v>
      </c>
      <c r="B920" s="7" t="s">
        <v>1200</v>
      </c>
      <c r="C920" s="8" t="s">
        <v>1236</v>
      </c>
      <c r="D920" s="1">
        <v>1177008</v>
      </c>
      <c r="E920" s="10" t="s">
        <v>1238</v>
      </c>
    </row>
    <row r="921" spans="1:5" ht="17.25" customHeight="1" x14ac:dyDescent="0.25">
      <c r="A921" s="9">
        <v>29448018</v>
      </c>
      <c r="B921" s="7" t="s">
        <v>1200</v>
      </c>
      <c r="C921" s="8" t="s">
        <v>1236</v>
      </c>
      <c r="D921" s="1">
        <v>1178445</v>
      </c>
      <c r="E921" s="10" t="s">
        <v>1239</v>
      </c>
    </row>
    <row r="922" spans="1:5" ht="17.25" customHeight="1" x14ac:dyDescent="0.25">
      <c r="A922" s="9">
        <v>29362016</v>
      </c>
      <c r="B922" s="7" t="s">
        <v>1200</v>
      </c>
      <c r="C922" s="8" t="s">
        <v>1236</v>
      </c>
      <c r="D922" s="1">
        <v>1178399</v>
      </c>
      <c r="E922" s="10" t="s">
        <v>1240</v>
      </c>
    </row>
    <row r="923" spans="1:5" ht="17.25" customHeight="1" x14ac:dyDescent="0.25">
      <c r="A923" s="9">
        <v>29982758</v>
      </c>
      <c r="B923" s="7" t="s">
        <v>1200</v>
      </c>
      <c r="C923" s="8" t="s">
        <v>1236</v>
      </c>
      <c r="D923" s="1">
        <v>1178400</v>
      </c>
      <c r="E923" s="10" t="s">
        <v>1241</v>
      </c>
    </row>
    <row r="924" spans="1:5" ht="17.25" customHeight="1" x14ac:dyDescent="0.25">
      <c r="A924" s="9">
        <v>29467888</v>
      </c>
      <c r="B924" s="7" t="s">
        <v>1200</v>
      </c>
      <c r="C924" s="8" t="s">
        <v>1236</v>
      </c>
      <c r="D924" s="1">
        <v>1179484</v>
      </c>
      <c r="E924" s="10" t="s">
        <v>1242</v>
      </c>
    </row>
    <row r="925" spans="1:5" ht="17.25" customHeight="1" x14ac:dyDescent="0.25">
      <c r="A925" s="9">
        <v>29175771</v>
      </c>
      <c r="B925" s="7" t="s">
        <v>1200</v>
      </c>
      <c r="C925" s="8" t="s">
        <v>1236</v>
      </c>
      <c r="D925" s="1">
        <v>1101961</v>
      </c>
      <c r="E925" s="10" t="s">
        <v>1243</v>
      </c>
    </row>
    <row r="926" spans="1:5" ht="17.25" customHeight="1" x14ac:dyDescent="0.25">
      <c r="A926" s="9">
        <v>29175518</v>
      </c>
      <c r="B926" s="7" t="s">
        <v>1200</v>
      </c>
      <c r="C926" s="8" t="s">
        <v>1236</v>
      </c>
      <c r="D926" s="1">
        <v>1102259</v>
      </c>
      <c r="E926" s="10" t="s">
        <v>1244</v>
      </c>
    </row>
    <row r="927" spans="1:5" ht="17.25" customHeight="1" x14ac:dyDescent="0.25">
      <c r="A927" s="9">
        <v>29175950</v>
      </c>
      <c r="B927" s="7" t="s">
        <v>1200</v>
      </c>
      <c r="C927" s="8" t="s">
        <v>1236</v>
      </c>
      <c r="D927" s="1">
        <v>1104707</v>
      </c>
      <c r="E927" s="10" t="s">
        <v>1245</v>
      </c>
    </row>
    <row r="928" spans="1:5" ht="17.25" customHeight="1" x14ac:dyDescent="0.25">
      <c r="A928" s="9">
        <v>29397863</v>
      </c>
      <c r="B928" s="7" t="s">
        <v>1200</v>
      </c>
      <c r="C928" s="8" t="s">
        <v>1236</v>
      </c>
      <c r="D928" s="1">
        <v>1178420</v>
      </c>
      <c r="E928" s="10" t="s">
        <v>1246</v>
      </c>
    </row>
    <row r="929" spans="1:5" ht="17.25" customHeight="1" x14ac:dyDescent="0.25">
      <c r="A929" s="9">
        <v>29413680</v>
      </c>
      <c r="B929" s="7" t="s">
        <v>1200</v>
      </c>
      <c r="C929" s="8" t="s">
        <v>1236</v>
      </c>
      <c r="D929" s="1">
        <v>1177090</v>
      </c>
      <c r="E929" s="10" t="s">
        <v>28</v>
      </c>
    </row>
    <row r="930" spans="1:5" ht="17.25" customHeight="1" x14ac:dyDescent="0.25">
      <c r="A930" s="9">
        <v>41739</v>
      </c>
      <c r="B930" s="7" t="s">
        <v>1200</v>
      </c>
      <c r="C930" s="8" t="s">
        <v>1236</v>
      </c>
      <c r="D930" s="1">
        <v>1179594</v>
      </c>
      <c r="E930" s="10" t="s">
        <v>1247</v>
      </c>
    </row>
    <row r="931" spans="1:5" ht="17.25" customHeight="1" x14ac:dyDescent="0.25">
      <c r="A931" s="9">
        <v>29383234</v>
      </c>
      <c r="B931" s="7" t="s">
        <v>1200</v>
      </c>
      <c r="C931" s="8" t="s">
        <v>1248</v>
      </c>
      <c r="D931" s="1">
        <v>1176410</v>
      </c>
      <c r="E931" s="10" t="s">
        <v>1249</v>
      </c>
    </row>
    <row r="932" spans="1:5" ht="17.25" customHeight="1" x14ac:dyDescent="0.25">
      <c r="A932" s="9">
        <v>29415969</v>
      </c>
      <c r="B932" s="7" t="s">
        <v>1200</v>
      </c>
      <c r="C932" s="8" t="s">
        <v>1248</v>
      </c>
      <c r="D932" s="1">
        <v>1177099</v>
      </c>
      <c r="E932" s="10" t="s">
        <v>1250</v>
      </c>
    </row>
    <row r="933" spans="1:5" ht="17.25" customHeight="1" x14ac:dyDescent="0.25">
      <c r="A933" s="9">
        <v>29176808</v>
      </c>
      <c r="B933" s="7" t="s">
        <v>1200</v>
      </c>
      <c r="C933" s="8" t="s">
        <v>1248</v>
      </c>
      <c r="D933" s="1">
        <v>1104863</v>
      </c>
      <c r="E933" s="10" t="s">
        <v>100</v>
      </c>
    </row>
    <row r="934" spans="1:5" ht="17.25" customHeight="1" x14ac:dyDescent="0.25">
      <c r="A934" s="9">
        <v>29177090</v>
      </c>
      <c r="B934" s="7" t="s">
        <v>1200</v>
      </c>
      <c r="C934" s="8" t="s">
        <v>1248</v>
      </c>
      <c r="D934" s="1">
        <v>1103719</v>
      </c>
      <c r="E934" s="10" t="s">
        <v>1251</v>
      </c>
    </row>
    <row r="935" spans="1:5" ht="17.25" customHeight="1" x14ac:dyDescent="0.25">
      <c r="A935" s="9">
        <v>29176409</v>
      </c>
      <c r="B935" s="7" t="s">
        <v>1200</v>
      </c>
      <c r="C935" s="8" t="s">
        <v>1248</v>
      </c>
      <c r="D935" s="1">
        <v>1104669</v>
      </c>
      <c r="E935" s="10" t="s">
        <v>1252</v>
      </c>
    </row>
    <row r="936" spans="1:5" ht="17.25" customHeight="1" x14ac:dyDescent="0.25">
      <c r="A936" s="9">
        <v>29445191</v>
      </c>
      <c r="B936" s="7" t="s">
        <v>1200</v>
      </c>
      <c r="C936" s="8" t="s">
        <v>1248</v>
      </c>
      <c r="D936" s="1">
        <v>1178141</v>
      </c>
      <c r="E936" s="10" t="s">
        <v>1253</v>
      </c>
    </row>
    <row r="937" spans="1:5" ht="17.25" customHeight="1" x14ac:dyDescent="0.25">
      <c r="A937" s="9">
        <v>29177502</v>
      </c>
      <c r="B937" s="7" t="s">
        <v>1200</v>
      </c>
      <c r="C937" s="8" t="s">
        <v>1254</v>
      </c>
      <c r="D937" s="1">
        <v>1104960</v>
      </c>
      <c r="E937" s="10" t="s">
        <v>1255</v>
      </c>
    </row>
    <row r="938" spans="1:5" ht="17.25" customHeight="1" x14ac:dyDescent="0.25">
      <c r="A938" s="9">
        <v>29427959</v>
      </c>
      <c r="B938" s="7" t="s">
        <v>1200</v>
      </c>
      <c r="C938" s="8" t="s">
        <v>1254</v>
      </c>
      <c r="D938" s="1">
        <v>1178035</v>
      </c>
      <c r="E938" s="10" t="s">
        <v>1256</v>
      </c>
    </row>
    <row r="939" spans="1:5" ht="17.25" customHeight="1" x14ac:dyDescent="0.25">
      <c r="A939" s="9">
        <v>29177812</v>
      </c>
      <c r="B939" s="7" t="s">
        <v>1200</v>
      </c>
      <c r="C939" s="8" t="s">
        <v>26</v>
      </c>
      <c r="D939" s="1">
        <v>1102453</v>
      </c>
      <c r="E939" s="10" t="s">
        <v>1257</v>
      </c>
    </row>
    <row r="940" spans="1:5" ht="17.25" customHeight="1" x14ac:dyDescent="0.25">
      <c r="A940" s="9">
        <v>29369967</v>
      </c>
      <c r="B940" s="7" t="s">
        <v>1200</v>
      </c>
      <c r="C940" s="8" t="s">
        <v>26</v>
      </c>
      <c r="D940" s="1">
        <v>1176406</v>
      </c>
      <c r="E940" s="10" t="s">
        <v>1258</v>
      </c>
    </row>
    <row r="941" spans="1:5" ht="17.25" customHeight="1" x14ac:dyDescent="0.25">
      <c r="A941" s="9">
        <v>29398673</v>
      </c>
      <c r="B941" s="7" t="s">
        <v>1200</v>
      </c>
      <c r="C941" s="8" t="s">
        <v>1201</v>
      </c>
      <c r="D941" s="1">
        <v>1178431</v>
      </c>
      <c r="E941" s="10" t="s">
        <v>1259</v>
      </c>
    </row>
    <row r="942" spans="1:5" ht="17.25" customHeight="1" x14ac:dyDescent="0.25">
      <c r="A942" s="9">
        <v>29178320</v>
      </c>
      <c r="B942" s="7" t="s">
        <v>1200</v>
      </c>
      <c r="C942" s="8" t="s">
        <v>1201</v>
      </c>
      <c r="D942" s="1">
        <v>1100256</v>
      </c>
      <c r="E942" s="10" t="s">
        <v>1260</v>
      </c>
    </row>
    <row r="943" spans="1:5" ht="17.25" customHeight="1" x14ac:dyDescent="0.25">
      <c r="A943" s="9">
        <v>29178231</v>
      </c>
      <c r="B943" s="7" t="s">
        <v>1200</v>
      </c>
      <c r="C943" s="8" t="s">
        <v>1201</v>
      </c>
      <c r="D943" s="1">
        <v>1100809</v>
      </c>
      <c r="E943" s="10" t="s">
        <v>1261</v>
      </c>
    </row>
    <row r="944" spans="1:5" ht="17.25" customHeight="1" x14ac:dyDescent="0.25">
      <c r="A944" s="9">
        <v>29178584</v>
      </c>
      <c r="B944" s="7" t="s">
        <v>1200</v>
      </c>
      <c r="C944" s="8" t="s">
        <v>1201</v>
      </c>
      <c r="D944" s="1">
        <v>1110081</v>
      </c>
      <c r="E944" s="10" t="s">
        <v>1262</v>
      </c>
    </row>
    <row r="945" spans="1:5" ht="17.25" customHeight="1" x14ac:dyDescent="0.25">
      <c r="A945" s="9">
        <v>29359635</v>
      </c>
      <c r="B945" s="7" t="s">
        <v>1200</v>
      </c>
      <c r="C945" s="8" t="s">
        <v>1201</v>
      </c>
      <c r="D945" s="1">
        <v>1176364</v>
      </c>
      <c r="E945" s="10" t="s">
        <v>1263</v>
      </c>
    </row>
    <row r="946" spans="1:5" ht="17.25" customHeight="1" x14ac:dyDescent="0.25">
      <c r="A946" s="9">
        <v>29178550</v>
      </c>
      <c r="B946" s="7" t="s">
        <v>1200</v>
      </c>
      <c r="C946" s="8" t="s">
        <v>1201</v>
      </c>
      <c r="D946" s="1">
        <v>1102470</v>
      </c>
      <c r="E946" s="10" t="s">
        <v>1264</v>
      </c>
    </row>
    <row r="947" spans="1:5" ht="17.25" customHeight="1" x14ac:dyDescent="0.25">
      <c r="A947" s="9">
        <v>29178908</v>
      </c>
      <c r="B947" s="7" t="s">
        <v>1200</v>
      </c>
      <c r="C947" s="8" t="s">
        <v>1201</v>
      </c>
      <c r="D947" s="1">
        <v>1174810</v>
      </c>
      <c r="E947" s="10" t="s">
        <v>1265</v>
      </c>
    </row>
    <row r="948" spans="1:5" ht="17.25" customHeight="1" x14ac:dyDescent="0.25">
      <c r="A948" s="9">
        <v>29179220</v>
      </c>
      <c r="B948" s="7" t="s">
        <v>1200</v>
      </c>
      <c r="C948" s="8" t="s">
        <v>1266</v>
      </c>
      <c r="D948" s="1">
        <v>1101147</v>
      </c>
      <c r="E948" s="10" t="s">
        <v>405</v>
      </c>
    </row>
    <row r="949" spans="1:5" ht="17.25" customHeight="1" x14ac:dyDescent="0.25">
      <c r="A949" s="9">
        <v>29159539</v>
      </c>
      <c r="B949" s="7" t="s">
        <v>1200</v>
      </c>
      <c r="C949" s="8" t="s">
        <v>1203</v>
      </c>
      <c r="D949" s="1">
        <v>1134134</v>
      </c>
      <c r="E949" s="10" t="s">
        <v>46</v>
      </c>
    </row>
    <row r="950" spans="1:5" ht="17.25" customHeight="1" x14ac:dyDescent="0.25">
      <c r="A950" s="9">
        <v>29159644</v>
      </c>
      <c r="B950" s="7" t="s">
        <v>1200</v>
      </c>
      <c r="C950" s="8" t="s">
        <v>1203</v>
      </c>
      <c r="D950" s="1">
        <v>1134177</v>
      </c>
      <c r="E950" s="10" t="s">
        <v>544</v>
      </c>
    </row>
    <row r="951" spans="1:5" ht="17.25" customHeight="1" x14ac:dyDescent="0.25">
      <c r="A951" s="9">
        <v>29391253</v>
      </c>
      <c r="B951" s="7" t="s">
        <v>1200</v>
      </c>
      <c r="C951" s="8" t="s">
        <v>1267</v>
      </c>
      <c r="D951" s="1">
        <v>1176461</v>
      </c>
      <c r="E951" s="10" t="s">
        <v>1268</v>
      </c>
    </row>
    <row r="952" spans="1:5" ht="17.25" customHeight="1" x14ac:dyDescent="0.25">
      <c r="A952" s="9">
        <v>29160502</v>
      </c>
      <c r="B952" s="7" t="s">
        <v>1200</v>
      </c>
      <c r="C952" s="8" t="s">
        <v>1267</v>
      </c>
      <c r="D952" s="1">
        <v>1166354</v>
      </c>
      <c r="E952" s="10" t="s">
        <v>1269</v>
      </c>
    </row>
    <row r="953" spans="1:5" ht="17.25" customHeight="1" x14ac:dyDescent="0.25">
      <c r="A953" s="9">
        <v>41500</v>
      </c>
      <c r="B953" s="7" t="s">
        <v>1200</v>
      </c>
      <c r="C953" s="8" t="s">
        <v>1200</v>
      </c>
      <c r="D953" s="1">
        <v>1179480</v>
      </c>
      <c r="E953" s="10" t="s">
        <v>1270</v>
      </c>
    </row>
    <row r="954" spans="1:5" ht="17.25" customHeight="1" x14ac:dyDescent="0.25">
      <c r="A954" s="9">
        <v>29179548</v>
      </c>
      <c r="B954" s="7" t="s">
        <v>1200</v>
      </c>
      <c r="C954" s="8" t="s">
        <v>1200</v>
      </c>
      <c r="D954" s="1">
        <v>1101309</v>
      </c>
      <c r="E954" s="10" t="s">
        <v>1271</v>
      </c>
    </row>
    <row r="955" spans="1:5" ht="17.25" customHeight="1" x14ac:dyDescent="0.25">
      <c r="A955" s="9">
        <v>29179394</v>
      </c>
      <c r="B955" s="7" t="s">
        <v>1200</v>
      </c>
      <c r="C955" s="8" t="s">
        <v>1200</v>
      </c>
      <c r="D955" s="1">
        <v>1101368</v>
      </c>
      <c r="E955" s="10" t="s">
        <v>1272</v>
      </c>
    </row>
    <row r="956" spans="1:5" ht="17.25" customHeight="1" x14ac:dyDescent="0.25">
      <c r="A956" s="9">
        <v>29179629</v>
      </c>
      <c r="B956" s="7" t="s">
        <v>1200</v>
      </c>
      <c r="C956" s="8" t="s">
        <v>1200</v>
      </c>
      <c r="D956" s="1">
        <v>1101430</v>
      </c>
      <c r="E956" s="10" t="s">
        <v>1273</v>
      </c>
    </row>
    <row r="957" spans="1:5" ht="17.25" customHeight="1" x14ac:dyDescent="0.25">
      <c r="A957" s="9">
        <v>29179491</v>
      </c>
      <c r="B957" s="7" t="s">
        <v>1200</v>
      </c>
      <c r="C957" s="8" t="s">
        <v>1200</v>
      </c>
      <c r="D957" s="1">
        <v>1101490</v>
      </c>
      <c r="E957" s="10" t="s">
        <v>1274</v>
      </c>
    </row>
    <row r="958" spans="1:5" ht="17.25" customHeight="1" x14ac:dyDescent="0.25">
      <c r="A958" s="9">
        <v>29193999</v>
      </c>
      <c r="B958" s="7" t="s">
        <v>1200</v>
      </c>
      <c r="C958" s="8" t="s">
        <v>1200</v>
      </c>
      <c r="D958" s="1">
        <v>1176075</v>
      </c>
      <c r="E958" s="10" t="s">
        <v>1275</v>
      </c>
    </row>
    <row r="959" spans="1:5" ht="17.25" customHeight="1" x14ac:dyDescent="0.25">
      <c r="A959" s="9">
        <v>29983720</v>
      </c>
      <c r="B959" s="7" t="s">
        <v>1200</v>
      </c>
      <c r="C959" s="8" t="s">
        <v>1200</v>
      </c>
      <c r="D959" s="1">
        <v>1101511</v>
      </c>
      <c r="E959" s="10" t="s">
        <v>1276</v>
      </c>
    </row>
    <row r="960" spans="1:5" ht="17.25" customHeight="1" x14ac:dyDescent="0.25">
      <c r="A960" s="9">
        <v>29191190</v>
      </c>
      <c r="B960" s="7" t="s">
        <v>1200</v>
      </c>
      <c r="C960" s="8" t="s">
        <v>1200</v>
      </c>
      <c r="D960" s="1">
        <v>1102186</v>
      </c>
      <c r="E960" s="10" t="s">
        <v>1277</v>
      </c>
    </row>
    <row r="961" spans="1:5" ht="17.25" customHeight="1" x14ac:dyDescent="0.25">
      <c r="A961" s="9">
        <v>29180104</v>
      </c>
      <c r="B961" s="7" t="s">
        <v>1200</v>
      </c>
      <c r="C961" s="8" t="s">
        <v>1200</v>
      </c>
      <c r="D961" s="1">
        <v>1102550</v>
      </c>
      <c r="E961" s="10" t="s">
        <v>1278</v>
      </c>
    </row>
    <row r="962" spans="1:5" ht="17.25" customHeight="1" x14ac:dyDescent="0.25">
      <c r="A962" s="9">
        <v>29882729</v>
      </c>
      <c r="B962" s="7" t="s">
        <v>1200</v>
      </c>
      <c r="C962" s="8" t="s">
        <v>1200</v>
      </c>
      <c r="D962" s="1">
        <v>1178323</v>
      </c>
      <c r="E962" s="10" t="s">
        <v>1279</v>
      </c>
    </row>
    <row r="963" spans="1:5" ht="17.25" customHeight="1" x14ac:dyDescent="0.25">
      <c r="A963" s="9">
        <v>29199387</v>
      </c>
      <c r="B963" s="7" t="s">
        <v>1200</v>
      </c>
      <c r="C963" s="8" t="s">
        <v>1200</v>
      </c>
      <c r="D963" s="1">
        <v>1103778</v>
      </c>
      <c r="E963" s="10" t="s">
        <v>1280</v>
      </c>
    </row>
    <row r="964" spans="1:5" ht="17.25" customHeight="1" x14ac:dyDescent="0.25">
      <c r="A964" s="9">
        <v>29447151</v>
      </c>
      <c r="B964" s="7" t="s">
        <v>1200</v>
      </c>
      <c r="C964" s="8" t="s">
        <v>1200</v>
      </c>
      <c r="D964" s="1">
        <v>1178175</v>
      </c>
      <c r="E964" s="10" t="s">
        <v>1281</v>
      </c>
    </row>
    <row r="965" spans="1:5" ht="17.25" customHeight="1" x14ac:dyDescent="0.25">
      <c r="A965" s="9">
        <v>29196434</v>
      </c>
      <c r="B965" s="7" t="s">
        <v>1200</v>
      </c>
      <c r="C965" s="8" t="s">
        <v>1200</v>
      </c>
      <c r="D965" s="1">
        <v>1102941</v>
      </c>
      <c r="E965" s="10" t="s">
        <v>1282</v>
      </c>
    </row>
    <row r="966" spans="1:5" ht="17.25" customHeight="1" x14ac:dyDescent="0.25">
      <c r="A966" s="9">
        <v>29187320</v>
      </c>
      <c r="B966" s="7" t="s">
        <v>1200</v>
      </c>
      <c r="C966" s="8" t="s">
        <v>1200</v>
      </c>
      <c r="D966" s="1">
        <v>1104936</v>
      </c>
      <c r="E966" s="10" t="s">
        <v>1283</v>
      </c>
    </row>
    <row r="967" spans="1:5" ht="17.25" customHeight="1" x14ac:dyDescent="0.25">
      <c r="A967" s="9">
        <v>29181542</v>
      </c>
      <c r="B967" s="7" t="s">
        <v>1200</v>
      </c>
      <c r="C967" s="8" t="s">
        <v>1200</v>
      </c>
      <c r="D967" s="1">
        <v>1103514</v>
      </c>
      <c r="E967" s="10" t="s">
        <v>1284</v>
      </c>
    </row>
    <row r="968" spans="1:5" ht="17.25" customHeight="1" x14ac:dyDescent="0.25">
      <c r="A968" s="9">
        <v>29181151</v>
      </c>
      <c r="B968" s="7" t="s">
        <v>1200</v>
      </c>
      <c r="C968" s="8" t="s">
        <v>1200</v>
      </c>
      <c r="D968" s="1">
        <v>1100736</v>
      </c>
      <c r="E968" s="10" t="s">
        <v>1285</v>
      </c>
    </row>
    <row r="969" spans="1:5" ht="17.25" customHeight="1" x14ac:dyDescent="0.25">
      <c r="A969" s="9">
        <v>29460026</v>
      </c>
      <c r="B969" s="7" t="s">
        <v>1200</v>
      </c>
      <c r="C969" s="8" t="s">
        <v>1200</v>
      </c>
      <c r="D969" s="1">
        <v>1179208</v>
      </c>
      <c r="E969" s="10" t="s">
        <v>1286</v>
      </c>
    </row>
    <row r="970" spans="1:5" ht="17.25" customHeight="1" x14ac:dyDescent="0.25">
      <c r="A970" s="9">
        <v>29182190</v>
      </c>
      <c r="B970" s="7" t="s">
        <v>1200</v>
      </c>
      <c r="C970" s="8" t="s">
        <v>1200</v>
      </c>
      <c r="D970" s="1">
        <v>1102046</v>
      </c>
      <c r="E970" s="10" t="s">
        <v>1287</v>
      </c>
    </row>
    <row r="971" spans="1:5" ht="17.25" customHeight="1" x14ac:dyDescent="0.25">
      <c r="A971" s="9">
        <v>29181429</v>
      </c>
      <c r="B971" s="7" t="s">
        <v>1200</v>
      </c>
      <c r="C971" s="19" t="s">
        <v>1200</v>
      </c>
      <c r="D971" s="9">
        <v>1104650</v>
      </c>
      <c r="E971" s="10" t="s">
        <v>1288</v>
      </c>
    </row>
    <row r="972" spans="1:5" ht="17.25" customHeight="1" x14ac:dyDescent="0.25">
      <c r="A972" s="9">
        <v>29437377</v>
      </c>
      <c r="B972" s="7" t="s">
        <v>1200</v>
      </c>
      <c r="C972" s="8" t="s">
        <v>1200</v>
      </c>
      <c r="D972" s="1">
        <v>1176389</v>
      </c>
      <c r="E972" s="10" t="s">
        <v>1289</v>
      </c>
    </row>
    <row r="973" spans="1:5" ht="17.25" customHeight="1" x14ac:dyDescent="0.25">
      <c r="A973" s="9">
        <v>29188903</v>
      </c>
      <c r="B973" s="7" t="s">
        <v>1200</v>
      </c>
      <c r="C973" s="8" t="s">
        <v>1200</v>
      </c>
      <c r="D973" s="1">
        <v>1100167</v>
      </c>
      <c r="E973" s="10" t="s">
        <v>1290</v>
      </c>
    </row>
    <row r="974" spans="1:5" ht="17.25" customHeight="1" x14ac:dyDescent="0.25">
      <c r="A974" s="9">
        <v>29190770</v>
      </c>
      <c r="B974" s="7" t="s">
        <v>1200</v>
      </c>
      <c r="C974" s="8" t="s">
        <v>1200</v>
      </c>
      <c r="D974" s="1">
        <v>1101651</v>
      </c>
      <c r="E974" s="10" t="s">
        <v>1291</v>
      </c>
    </row>
    <row r="975" spans="1:5" ht="17.25" customHeight="1" x14ac:dyDescent="0.25">
      <c r="A975" s="9">
        <v>29189047</v>
      </c>
      <c r="B975" s="7" t="s">
        <v>1200</v>
      </c>
      <c r="C975" s="8" t="s">
        <v>1200</v>
      </c>
      <c r="D975" s="1">
        <v>1100221</v>
      </c>
      <c r="E975" s="10" t="s">
        <v>1292</v>
      </c>
    </row>
    <row r="976" spans="1:5" ht="17.25" customHeight="1" x14ac:dyDescent="0.25">
      <c r="A976" s="9">
        <v>29189080</v>
      </c>
      <c r="B976" s="7" t="s">
        <v>1200</v>
      </c>
      <c r="C976" s="8" t="s">
        <v>1200</v>
      </c>
      <c r="D976" s="1">
        <v>1100418</v>
      </c>
      <c r="E976" s="10" t="s">
        <v>1293</v>
      </c>
    </row>
    <row r="977" spans="1:5" ht="17.25" customHeight="1" x14ac:dyDescent="0.25">
      <c r="A977" s="9">
        <v>29182689</v>
      </c>
      <c r="B977" s="7" t="s">
        <v>1200</v>
      </c>
      <c r="C977" s="8" t="s">
        <v>1200</v>
      </c>
      <c r="D977" s="1">
        <v>1100400</v>
      </c>
      <c r="E977" s="10" t="s">
        <v>15</v>
      </c>
    </row>
    <row r="978" spans="1:5" ht="17.25" customHeight="1" x14ac:dyDescent="0.25">
      <c r="A978" s="9">
        <v>29192013</v>
      </c>
      <c r="B978" s="7" t="s">
        <v>1200</v>
      </c>
      <c r="C978" s="8" t="s">
        <v>1200</v>
      </c>
      <c r="D978" s="1">
        <v>1100485</v>
      </c>
      <c r="E978" s="10" t="s">
        <v>1294</v>
      </c>
    </row>
    <row r="979" spans="1:5" ht="17.25" customHeight="1" x14ac:dyDescent="0.25">
      <c r="A979" s="9">
        <v>29189241</v>
      </c>
      <c r="B979" s="7" t="s">
        <v>1200</v>
      </c>
      <c r="C979" s="8" t="s">
        <v>1200</v>
      </c>
      <c r="D979" s="1">
        <v>1100540</v>
      </c>
      <c r="E979" s="10" t="s">
        <v>1295</v>
      </c>
    </row>
    <row r="980" spans="1:5" ht="17.25" customHeight="1" x14ac:dyDescent="0.25">
      <c r="A980" s="9">
        <v>29192170</v>
      </c>
      <c r="B980" s="7" t="s">
        <v>1200</v>
      </c>
      <c r="C980" s="8" t="s">
        <v>1200</v>
      </c>
      <c r="D980" s="1">
        <v>1100701</v>
      </c>
      <c r="E980" s="10" t="s">
        <v>1296</v>
      </c>
    </row>
    <row r="981" spans="1:5" ht="17.25" customHeight="1" x14ac:dyDescent="0.25">
      <c r="A981" s="9">
        <v>29188792</v>
      </c>
      <c r="B981" s="7" t="s">
        <v>1200</v>
      </c>
      <c r="C981" s="8" t="s">
        <v>1200</v>
      </c>
      <c r="D981" s="1">
        <v>1102372</v>
      </c>
      <c r="E981" s="10" t="s">
        <v>1297</v>
      </c>
    </row>
    <row r="982" spans="1:5" ht="17.25" customHeight="1" x14ac:dyDescent="0.25">
      <c r="A982" s="9">
        <v>29189454</v>
      </c>
      <c r="B982" s="7" t="s">
        <v>1200</v>
      </c>
      <c r="C982" s="8" t="s">
        <v>1200</v>
      </c>
      <c r="D982" s="1">
        <v>1100388</v>
      </c>
      <c r="E982" s="10" t="s">
        <v>1298</v>
      </c>
    </row>
    <row r="983" spans="1:5" ht="17.25" customHeight="1" x14ac:dyDescent="0.25">
      <c r="A983" s="9">
        <v>29182093</v>
      </c>
      <c r="B983" s="7" t="s">
        <v>1200</v>
      </c>
      <c r="C983" s="8" t="s">
        <v>1200</v>
      </c>
      <c r="D983" s="1">
        <v>1101031</v>
      </c>
      <c r="E983" s="10" t="s">
        <v>1299</v>
      </c>
    </row>
    <row r="984" spans="1:5" ht="17.25" customHeight="1" x14ac:dyDescent="0.25">
      <c r="A984" s="9">
        <v>29191661</v>
      </c>
      <c r="B984" s="7" t="s">
        <v>1200</v>
      </c>
      <c r="C984" s="8" t="s">
        <v>1200</v>
      </c>
      <c r="D984" s="1">
        <v>1100370</v>
      </c>
      <c r="E984" s="10" t="s">
        <v>1300</v>
      </c>
    </row>
    <row r="985" spans="1:5" ht="17.25" customHeight="1" x14ac:dyDescent="0.25">
      <c r="A985" s="9">
        <v>29191335</v>
      </c>
      <c r="B985" s="7" t="s">
        <v>1200</v>
      </c>
      <c r="C985" s="8" t="s">
        <v>1200</v>
      </c>
      <c r="D985" s="1">
        <v>1142463</v>
      </c>
      <c r="E985" s="10" t="s">
        <v>1301</v>
      </c>
    </row>
    <row r="986" spans="1:5" ht="17.25" customHeight="1" x14ac:dyDescent="0.25">
      <c r="A986" s="9">
        <v>29192129</v>
      </c>
      <c r="B986" s="7" t="s">
        <v>1200</v>
      </c>
      <c r="C986" s="8" t="s">
        <v>1200</v>
      </c>
      <c r="D986" s="1">
        <v>1103409</v>
      </c>
      <c r="E986" s="10" t="s">
        <v>1302</v>
      </c>
    </row>
    <row r="987" spans="1:5" ht="17.25" customHeight="1" x14ac:dyDescent="0.25">
      <c r="A987" s="9">
        <v>29190002</v>
      </c>
      <c r="B987" s="7" t="s">
        <v>1200</v>
      </c>
      <c r="C987" s="8" t="s">
        <v>1200</v>
      </c>
      <c r="D987" s="1">
        <v>1101538</v>
      </c>
      <c r="E987" s="10" t="s">
        <v>1303</v>
      </c>
    </row>
    <row r="988" spans="1:5" ht="17.25" customHeight="1" x14ac:dyDescent="0.25">
      <c r="A988" s="9">
        <v>29190851</v>
      </c>
      <c r="B988" s="7" t="s">
        <v>1200</v>
      </c>
      <c r="C988" s="8" t="s">
        <v>1200</v>
      </c>
      <c r="D988" s="1">
        <v>1101937</v>
      </c>
      <c r="E988" s="10" t="s">
        <v>1304</v>
      </c>
    </row>
    <row r="989" spans="1:5" ht="17.25" customHeight="1" x14ac:dyDescent="0.25">
      <c r="A989" s="9">
        <v>29190860</v>
      </c>
      <c r="B989" s="7" t="s">
        <v>1200</v>
      </c>
      <c r="C989" s="8" t="s">
        <v>1200</v>
      </c>
      <c r="D989" s="1">
        <v>1102011</v>
      </c>
      <c r="E989" s="10" t="s">
        <v>1305</v>
      </c>
    </row>
    <row r="990" spans="1:5" ht="17.25" customHeight="1" x14ac:dyDescent="0.25">
      <c r="A990" s="9">
        <v>29182697</v>
      </c>
      <c r="B990" s="7" t="s">
        <v>1200</v>
      </c>
      <c r="C990" s="8" t="s">
        <v>1200</v>
      </c>
      <c r="D990" s="1">
        <v>1102151</v>
      </c>
      <c r="E990" s="10" t="s">
        <v>1306</v>
      </c>
    </row>
    <row r="991" spans="1:5" ht="17.25" customHeight="1" x14ac:dyDescent="0.25">
      <c r="A991" s="9">
        <v>29190363</v>
      </c>
      <c r="B991" s="7" t="s">
        <v>1200</v>
      </c>
      <c r="C991" s="8" t="s">
        <v>1200</v>
      </c>
      <c r="D991" s="1">
        <v>1104260</v>
      </c>
      <c r="E991" s="10" t="s">
        <v>1307</v>
      </c>
    </row>
    <row r="992" spans="1:5" ht="17.25" customHeight="1" x14ac:dyDescent="0.25">
      <c r="A992" s="9">
        <v>29190878</v>
      </c>
      <c r="B992" s="7" t="s">
        <v>1200</v>
      </c>
      <c r="C992" s="8" t="s">
        <v>1200</v>
      </c>
      <c r="D992" s="1">
        <v>1102097</v>
      </c>
      <c r="E992" s="10" t="s">
        <v>1308</v>
      </c>
    </row>
    <row r="993" spans="1:5" ht="17.25" customHeight="1" x14ac:dyDescent="0.25">
      <c r="A993" s="9">
        <v>29357896</v>
      </c>
      <c r="B993" s="7" t="s">
        <v>1200</v>
      </c>
      <c r="C993" s="8" t="s">
        <v>1200</v>
      </c>
      <c r="D993" s="1">
        <v>1176391</v>
      </c>
      <c r="E993" s="10" t="s">
        <v>1309</v>
      </c>
    </row>
    <row r="994" spans="1:5" ht="17.25" customHeight="1" x14ac:dyDescent="0.25">
      <c r="A994" s="9">
        <v>29182123</v>
      </c>
      <c r="B994" s="7" t="s">
        <v>1200</v>
      </c>
      <c r="C994" s="8" t="s">
        <v>1200</v>
      </c>
      <c r="D994" s="1">
        <v>1100345</v>
      </c>
      <c r="E994" s="10" t="s">
        <v>1310</v>
      </c>
    </row>
    <row r="995" spans="1:5" ht="17.25" customHeight="1" x14ac:dyDescent="0.25">
      <c r="A995" s="9">
        <v>29357829</v>
      </c>
      <c r="B995" s="7" t="s">
        <v>1200</v>
      </c>
      <c r="C995" s="8" t="s">
        <v>1200</v>
      </c>
      <c r="D995" s="1">
        <v>1176206</v>
      </c>
      <c r="E995" s="10" t="s">
        <v>1311</v>
      </c>
    </row>
    <row r="996" spans="1:5" ht="17.25" customHeight="1" x14ac:dyDescent="0.25">
      <c r="A996" s="9">
        <v>29190720</v>
      </c>
      <c r="B996" s="7" t="s">
        <v>1200</v>
      </c>
      <c r="C996" s="8" t="s">
        <v>1200</v>
      </c>
      <c r="D996" s="1">
        <v>1100493</v>
      </c>
      <c r="E996" s="10" t="s">
        <v>1312</v>
      </c>
    </row>
    <row r="997" spans="1:5" ht="17.25" customHeight="1" x14ac:dyDescent="0.25">
      <c r="A997" s="9">
        <v>29336627</v>
      </c>
      <c r="B997" s="7" t="s">
        <v>1200</v>
      </c>
      <c r="C997" s="8" t="s">
        <v>1200</v>
      </c>
      <c r="D997" s="1">
        <v>1176094</v>
      </c>
      <c r="E997" s="10" t="s">
        <v>1313</v>
      </c>
    </row>
    <row r="998" spans="1:5" ht="17.25" customHeight="1" x14ac:dyDescent="0.25">
      <c r="A998" s="9">
        <v>29191211</v>
      </c>
      <c r="B998" s="7" t="s">
        <v>1200</v>
      </c>
      <c r="C998" s="8" t="s">
        <v>1200</v>
      </c>
      <c r="D998" s="1">
        <v>1174713</v>
      </c>
      <c r="E998" s="10" t="s">
        <v>1314</v>
      </c>
    </row>
    <row r="999" spans="1:5" ht="17.25" customHeight="1" x14ac:dyDescent="0.25">
      <c r="A999" s="9">
        <v>29467934</v>
      </c>
      <c r="B999" s="7" t="s">
        <v>1200</v>
      </c>
      <c r="C999" s="8" t="s">
        <v>1200</v>
      </c>
      <c r="D999" s="1">
        <v>1179485</v>
      </c>
      <c r="E999" s="10" t="s">
        <v>1315</v>
      </c>
    </row>
    <row r="1000" spans="1:5" ht="17.25" customHeight="1" x14ac:dyDescent="0.25">
      <c r="A1000" s="9">
        <v>29427428</v>
      </c>
      <c r="B1000" s="7" t="s">
        <v>1200</v>
      </c>
      <c r="C1000" s="8" t="s">
        <v>1200</v>
      </c>
      <c r="D1000" s="1">
        <v>1176825</v>
      </c>
      <c r="E1000" s="10" t="s">
        <v>1316</v>
      </c>
    </row>
    <row r="1001" spans="1:5" ht="17.25" customHeight="1" x14ac:dyDescent="0.25">
      <c r="A1001" s="9">
        <v>29414903</v>
      </c>
      <c r="B1001" s="7" t="s">
        <v>1200</v>
      </c>
      <c r="C1001" s="8" t="s">
        <v>1200</v>
      </c>
      <c r="D1001" s="1">
        <v>1177094</v>
      </c>
      <c r="E1001" s="10" t="s">
        <v>1317</v>
      </c>
    </row>
    <row r="1002" spans="1:5" ht="17.25" customHeight="1" x14ac:dyDescent="0.25">
      <c r="A1002" s="9">
        <v>29404282</v>
      </c>
      <c r="B1002" s="7" t="s">
        <v>1200</v>
      </c>
      <c r="C1002" s="8" t="s">
        <v>1200</v>
      </c>
      <c r="D1002" s="1">
        <v>1176795</v>
      </c>
      <c r="E1002" s="10" t="s">
        <v>1318</v>
      </c>
    </row>
    <row r="1003" spans="1:5" ht="17.25" customHeight="1" x14ac:dyDescent="0.25">
      <c r="A1003" s="9">
        <v>29184460</v>
      </c>
      <c r="B1003" s="7" t="s">
        <v>1200</v>
      </c>
      <c r="C1003" s="8" t="s">
        <v>1200</v>
      </c>
      <c r="D1003" s="1">
        <v>1100981</v>
      </c>
      <c r="E1003" s="10" t="s">
        <v>1319</v>
      </c>
    </row>
    <row r="1004" spans="1:5" ht="17.25" customHeight="1" x14ac:dyDescent="0.25">
      <c r="A1004" s="9">
        <v>29191360</v>
      </c>
      <c r="B1004" s="7" t="s">
        <v>1200</v>
      </c>
      <c r="C1004" s="8" t="s">
        <v>1200</v>
      </c>
      <c r="D1004" s="1">
        <v>1104570</v>
      </c>
      <c r="E1004" s="10" t="s">
        <v>1320</v>
      </c>
    </row>
    <row r="1005" spans="1:5" ht="17.25" customHeight="1" x14ac:dyDescent="0.25">
      <c r="A1005" s="9">
        <v>29842727</v>
      </c>
      <c r="B1005" s="7" t="s">
        <v>1200</v>
      </c>
      <c r="C1005" s="8" t="s">
        <v>1200</v>
      </c>
      <c r="D1005" s="1">
        <v>1178325</v>
      </c>
      <c r="E1005" s="10" t="s">
        <v>1321</v>
      </c>
    </row>
    <row r="1006" spans="1:5" ht="17.25" customHeight="1" x14ac:dyDescent="0.25">
      <c r="A1006" s="9">
        <v>29191378</v>
      </c>
      <c r="B1006" s="7" t="s">
        <v>1200</v>
      </c>
      <c r="C1006" s="8" t="s">
        <v>1200</v>
      </c>
      <c r="D1006" s="1">
        <v>1102534</v>
      </c>
      <c r="E1006" s="10" t="s">
        <v>254</v>
      </c>
    </row>
    <row r="1007" spans="1:5" ht="17.25" customHeight="1" x14ac:dyDescent="0.25">
      <c r="A1007" s="9">
        <v>29182131</v>
      </c>
      <c r="B1007" s="7" t="s">
        <v>1200</v>
      </c>
      <c r="C1007" s="8" t="s">
        <v>1200</v>
      </c>
      <c r="D1007" s="1">
        <v>1173946</v>
      </c>
      <c r="E1007" s="10" t="s">
        <v>1322</v>
      </c>
    </row>
    <row r="1008" spans="1:5" ht="17.25" customHeight="1" x14ac:dyDescent="0.25">
      <c r="A1008" s="9">
        <v>29190894</v>
      </c>
      <c r="B1008" s="7" t="s">
        <v>1200</v>
      </c>
      <c r="C1008" s="8" t="s">
        <v>1200</v>
      </c>
      <c r="D1008" s="1">
        <v>1103816</v>
      </c>
      <c r="E1008" s="10" t="s">
        <v>1323</v>
      </c>
    </row>
    <row r="1009" spans="1:5" ht="17.25" customHeight="1" x14ac:dyDescent="0.25">
      <c r="A1009" s="9">
        <v>29184916</v>
      </c>
      <c r="B1009" s="7" t="s">
        <v>1200</v>
      </c>
      <c r="C1009" s="8" t="s">
        <v>1200</v>
      </c>
      <c r="D1009" s="1">
        <v>1104642</v>
      </c>
      <c r="E1009" s="10" t="s">
        <v>1324</v>
      </c>
    </row>
    <row r="1010" spans="1:5" ht="17.25" customHeight="1" x14ac:dyDescent="0.25">
      <c r="A1010" s="9">
        <v>29192137</v>
      </c>
      <c r="B1010" s="7" t="s">
        <v>1200</v>
      </c>
      <c r="C1010" s="8" t="s">
        <v>1200</v>
      </c>
      <c r="D1010" s="1">
        <v>1163967</v>
      </c>
      <c r="E1010" s="10" t="s">
        <v>1325</v>
      </c>
    </row>
    <row r="1011" spans="1:5" ht="17.25" customHeight="1" x14ac:dyDescent="0.25">
      <c r="A1011" s="9">
        <v>29182247</v>
      </c>
      <c r="B1011" s="7" t="s">
        <v>1200</v>
      </c>
      <c r="C1011" s="8" t="s">
        <v>1200</v>
      </c>
      <c r="D1011" s="1">
        <v>1101376</v>
      </c>
      <c r="E1011" s="10" t="s">
        <v>1326</v>
      </c>
    </row>
    <row r="1012" spans="1:5" ht="17.25" customHeight="1" x14ac:dyDescent="0.25">
      <c r="A1012" s="9">
        <v>29192889</v>
      </c>
      <c r="B1012" s="7" t="s">
        <v>1200</v>
      </c>
      <c r="C1012" s="8" t="s">
        <v>1200</v>
      </c>
      <c r="D1012" s="1">
        <v>1100949</v>
      </c>
      <c r="E1012" s="10" t="s">
        <v>1327</v>
      </c>
    </row>
    <row r="1013" spans="1:5" ht="17.25" customHeight="1" x14ac:dyDescent="0.25">
      <c r="A1013" s="9">
        <v>29182115</v>
      </c>
      <c r="B1013" s="7" t="s">
        <v>1200</v>
      </c>
      <c r="C1013" s="8" t="s">
        <v>1200</v>
      </c>
      <c r="D1013" s="1">
        <v>1176080</v>
      </c>
      <c r="E1013" s="10" t="s">
        <v>1328</v>
      </c>
    </row>
    <row r="1014" spans="1:5" ht="17.25" customHeight="1" x14ac:dyDescent="0.25">
      <c r="A1014" s="9">
        <v>29192277</v>
      </c>
      <c r="B1014" s="7" t="s">
        <v>1200</v>
      </c>
      <c r="C1014" s="8" t="s">
        <v>1200</v>
      </c>
      <c r="D1014" s="1">
        <v>1163924</v>
      </c>
      <c r="E1014" s="10" t="s">
        <v>1329</v>
      </c>
    </row>
    <row r="1015" spans="1:5" ht="17.25" customHeight="1" x14ac:dyDescent="0.25">
      <c r="A1015" s="9">
        <v>29189012</v>
      </c>
      <c r="B1015" s="7" t="s">
        <v>1200</v>
      </c>
      <c r="C1015" s="8" t="s">
        <v>1200</v>
      </c>
      <c r="D1015" s="1">
        <v>1100337</v>
      </c>
      <c r="E1015" s="10" t="s">
        <v>1330</v>
      </c>
    </row>
    <row r="1016" spans="1:5" ht="17.25" customHeight="1" x14ac:dyDescent="0.25">
      <c r="A1016" s="9">
        <v>29190754</v>
      </c>
      <c r="B1016" s="7" t="s">
        <v>1200</v>
      </c>
      <c r="C1016" s="8" t="s">
        <v>1200</v>
      </c>
      <c r="D1016" s="1">
        <v>1102160</v>
      </c>
      <c r="E1016" s="10" t="s">
        <v>1331</v>
      </c>
    </row>
    <row r="1017" spans="1:5" ht="17.25" customHeight="1" x14ac:dyDescent="0.25">
      <c r="A1017" s="9">
        <v>29181470</v>
      </c>
      <c r="B1017" s="7" t="s">
        <v>1200</v>
      </c>
      <c r="C1017" s="8" t="s">
        <v>1200</v>
      </c>
      <c r="D1017" s="1">
        <v>1101856</v>
      </c>
      <c r="E1017" s="10" t="s">
        <v>470</v>
      </c>
    </row>
    <row r="1018" spans="1:5" ht="17.25" customHeight="1" x14ac:dyDescent="0.25">
      <c r="A1018" s="9">
        <v>29190916</v>
      </c>
      <c r="B1018" s="7" t="s">
        <v>1200</v>
      </c>
      <c r="C1018" s="8" t="s">
        <v>1200</v>
      </c>
      <c r="D1018" s="1">
        <v>1100957</v>
      </c>
      <c r="E1018" s="10" t="s">
        <v>523</v>
      </c>
    </row>
    <row r="1019" spans="1:5" ht="17.25" customHeight="1" x14ac:dyDescent="0.25">
      <c r="A1019" s="9">
        <v>29192064</v>
      </c>
      <c r="B1019" s="7" t="s">
        <v>1200</v>
      </c>
      <c r="C1019" s="8" t="s">
        <v>1200</v>
      </c>
      <c r="D1019" s="1">
        <v>1100914</v>
      </c>
      <c r="E1019" s="10" t="s">
        <v>1332</v>
      </c>
    </row>
    <row r="1020" spans="1:5" ht="17.25" customHeight="1" x14ac:dyDescent="0.25">
      <c r="A1020" s="9">
        <v>29336708</v>
      </c>
      <c r="B1020" s="7" t="s">
        <v>1200</v>
      </c>
      <c r="C1020" s="8" t="s">
        <v>1200</v>
      </c>
      <c r="D1020" s="1">
        <v>1176096</v>
      </c>
      <c r="E1020" s="10" t="s">
        <v>1333</v>
      </c>
    </row>
    <row r="1021" spans="1:5" ht="17.25" customHeight="1" x14ac:dyDescent="0.25">
      <c r="A1021" s="9">
        <v>29191840</v>
      </c>
      <c r="B1021" s="7" t="s">
        <v>1200</v>
      </c>
      <c r="C1021" s="8" t="s">
        <v>1200</v>
      </c>
      <c r="D1021" s="1">
        <v>1104588</v>
      </c>
      <c r="E1021" s="10" t="s">
        <v>1334</v>
      </c>
    </row>
    <row r="1022" spans="1:5" ht="17.25" customHeight="1" x14ac:dyDescent="0.25">
      <c r="A1022" s="9">
        <v>29191920</v>
      </c>
      <c r="B1022" s="7" t="s">
        <v>1200</v>
      </c>
      <c r="C1022" s="8" t="s">
        <v>1200</v>
      </c>
      <c r="D1022" s="1">
        <v>1101449</v>
      </c>
      <c r="E1022" s="10" t="s">
        <v>422</v>
      </c>
    </row>
    <row r="1023" spans="1:5" ht="17.25" customHeight="1" x14ac:dyDescent="0.25">
      <c r="A1023" s="9">
        <v>29182158</v>
      </c>
      <c r="B1023" s="7" t="s">
        <v>1200</v>
      </c>
      <c r="C1023" s="8" t="s">
        <v>1200</v>
      </c>
      <c r="D1023" s="1">
        <v>1102992</v>
      </c>
      <c r="E1023" s="10" t="s">
        <v>1335</v>
      </c>
    </row>
    <row r="1024" spans="1:5" ht="17.25" customHeight="1" x14ac:dyDescent="0.25">
      <c r="A1024" s="9">
        <v>29359597</v>
      </c>
      <c r="B1024" s="7" t="s">
        <v>1200</v>
      </c>
      <c r="C1024" s="8" t="s">
        <v>1200</v>
      </c>
      <c r="D1024" s="1">
        <v>1176205</v>
      </c>
      <c r="E1024" s="10" t="s">
        <v>1076</v>
      </c>
    </row>
    <row r="1025" spans="1:5" ht="17.25" customHeight="1" x14ac:dyDescent="0.25">
      <c r="A1025" s="9">
        <v>29182719</v>
      </c>
      <c r="B1025" s="7" t="s">
        <v>1200</v>
      </c>
      <c r="C1025" s="8" t="s">
        <v>1200</v>
      </c>
      <c r="D1025" s="1">
        <v>1103174</v>
      </c>
      <c r="E1025" s="10" t="s">
        <v>1336</v>
      </c>
    </row>
    <row r="1026" spans="1:5" ht="17.25" customHeight="1" x14ac:dyDescent="0.25">
      <c r="A1026" s="9">
        <v>29192617</v>
      </c>
      <c r="B1026" s="7" t="s">
        <v>1200</v>
      </c>
      <c r="C1026" s="8" t="s">
        <v>1200</v>
      </c>
      <c r="D1026" s="1">
        <v>1100817</v>
      </c>
      <c r="E1026" s="10" t="s">
        <v>1337</v>
      </c>
    </row>
    <row r="1027" spans="1:5" ht="17.25" customHeight="1" x14ac:dyDescent="0.25">
      <c r="A1027" s="9">
        <v>29182166</v>
      </c>
      <c r="B1027" s="7" t="s">
        <v>1200</v>
      </c>
      <c r="C1027" s="8" t="s">
        <v>1200</v>
      </c>
      <c r="D1027" s="1">
        <v>1101872</v>
      </c>
      <c r="E1027" s="10" t="s">
        <v>1338</v>
      </c>
    </row>
    <row r="1028" spans="1:5" ht="17.25" customHeight="1" x14ac:dyDescent="0.25">
      <c r="A1028" s="9">
        <v>29181488</v>
      </c>
      <c r="B1028" s="7" t="s">
        <v>1200</v>
      </c>
      <c r="C1028" s="8" t="s">
        <v>1200</v>
      </c>
      <c r="D1028" s="1">
        <v>1101899</v>
      </c>
      <c r="E1028" s="10" t="s">
        <v>1339</v>
      </c>
    </row>
    <row r="1029" spans="1:5" ht="17.25" customHeight="1" x14ac:dyDescent="0.25">
      <c r="A1029" s="9">
        <v>29190967</v>
      </c>
      <c r="B1029" s="7" t="s">
        <v>1200</v>
      </c>
      <c r="C1029" s="8" t="s">
        <v>1200</v>
      </c>
      <c r="D1029" s="1">
        <v>1136498</v>
      </c>
      <c r="E1029" s="10" t="s">
        <v>1340</v>
      </c>
    </row>
    <row r="1030" spans="1:5" ht="17.25" customHeight="1" x14ac:dyDescent="0.25">
      <c r="A1030" s="9">
        <v>29181496</v>
      </c>
      <c r="B1030" s="7" t="s">
        <v>1200</v>
      </c>
      <c r="C1030" s="8" t="s">
        <v>1200</v>
      </c>
      <c r="D1030" s="1">
        <v>1103786</v>
      </c>
      <c r="E1030" s="10" t="s">
        <v>808</v>
      </c>
    </row>
    <row r="1031" spans="1:5" ht="17.25" customHeight="1" x14ac:dyDescent="0.25">
      <c r="A1031" s="9">
        <v>29192293</v>
      </c>
      <c r="B1031" s="7" t="s">
        <v>1200</v>
      </c>
      <c r="C1031" s="8" t="s">
        <v>1200</v>
      </c>
      <c r="D1031" s="1">
        <v>1141939</v>
      </c>
      <c r="E1031" s="10" t="s">
        <v>1341</v>
      </c>
    </row>
    <row r="1032" spans="1:5" ht="17.25" customHeight="1" x14ac:dyDescent="0.25">
      <c r="A1032" s="9">
        <v>29182042</v>
      </c>
      <c r="B1032" s="7" t="s">
        <v>1200</v>
      </c>
      <c r="C1032" s="8" t="s">
        <v>1200</v>
      </c>
      <c r="D1032" s="1">
        <v>1103220</v>
      </c>
      <c r="E1032" s="10" t="s">
        <v>559</v>
      </c>
    </row>
    <row r="1033" spans="1:5" ht="17.25" customHeight="1" x14ac:dyDescent="0.25">
      <c r="A1033" s="9">
        <v>29182174</v>
      </c>
      <c r="B1033" s="7" t="s">
        <v>1200</v>
      </c>
      <c r="C1033" s="8" t="s">
        <v>1200</v>
      </c>
      <c r="D1033" s="1">
        <v>1104600</v>
      </c>
      <c r="E1033" s="10" t="s">
        <v>1342</v>
      </c>
    </row>
    <row r="1034" spans="1:5" ht="17.25" customHeight="1" x14ac:dyDescent="0.25">
      <c r="A1034" s="9">
        <v>29192790</v>
      </c>
      <c r="B1034" s="7" t="s">
        <v>1200</v>
      </c>
      <c r="C1034" s="8" t="s">
        <v>1200</v>
      </c>
      <c r="D1034" s="1">
        <v>1104413</v>
      </c>
      <c r="E1034" s="10" t="s">
        <v>1343</v>
      </c>
    </row>
    <row r="1035" spans="1:5" ht="17.25" customHeight="1" x14ac:dyDescent="0.25">
      <c r="A1035" s="9">
        <v>29193095</v>
      </c>
      <c r="B1035" s="7" t="s">
        <v>1200</v>
      </c>
      <c r="C1035" s="8" t="s">
        <v>1200</v>
      </c>
      <c r="D1035" s="1">
        <v>1101953</v>
      </c>
      <c r="E1035" s="10" t="s">
        <v>1344</v>
      </c>
    </row>
    <row r="1036" spans="1:5" ht="17.25" customHeight="1" x14ac:dyDescent="0.25">
      <c r="A1036" s="9">
        <v>29190991</v>
      </c>
      <c r="B1036" s="7" t="s">
        <v>1200</v>
      </c>
      <c r="C1036" s="8" t="s">
        <v>1200</v>
      </c>
      <c r="D1036" s="1">
        <v>1101988</v>
      </c>
      <c r="E1036" s="10" t="s">
        <v>1345</v>
      </c>
    </row>
    <row r="1037" spans="1:5" ht="17.25" customHeight="1" x14ac:dyDescent="0.25">
      <c r="A1037" s="9">
        <v>29386543</v>
      </c>
      <c r="B1037" s="7" t="s">
        <v>1200</v>
      </c>
      <c r="C1037" s="8" t="s">
        <v>1200</v>
      </c>
      <c r="D1037" s="1">
        <v>1176445</v>
      </c>
      <c r="E1037" s="10" t="s">
        <v>1346</v>
      </c>
    </row>
    <row r="1038" spans="1:5" ht="17.25" customHeight="1" x14ac:dyDescent="0.25">
      <c r="A1038" s="9">
        <v>29188768</v>
      </c>
      <c r="B1038" s="7" t="s">
        <v>1200</v>
      </c>
      <c r="C1038" s="8" t="s">
        <v>1200</v>
      </c>
      <c r="D1038" s="1">
        <v>1102364</v>
      </c>
      <c r="E1038" s="10" t="s">
        <v>1347</v>
      </c>
    </row>
    <row r="1039" spans="1:5" ht="17.25" customHeight="1" x14ac:dyDescent="0.25">
      <c r="A1039" s="9">
        <v>29191009</v>
      </c>
      <c r="B1039" s="7" t="s">
        <v>1200</v>
      </c>
      <c r="C1039" s="8" t="s">
        <v>1200</v>
      </c>
      <c r="D1039" s="1">
        <v>1102445</v>
      </c>
      <c r="E1039" s="10" t="s">
        <v>1348</v>
      </c>
    </row>
    <row r="1040" spans="1:5" ht="17.25" customHeight="1" x14ac:dyDescent="0.25">
      <c r="A1040" s="9">
        <v>29185351</v>
      </c>
      <c r="B1040" s="7" t="s">
        <v>1200</v>
      </c>
      <c r="C1040" s="8" t="s">
        <v>1200</v>
      </c>
      <c r="D1040" s="1">
        <v>1101333</v>
      </c>
      <c r="E1040" s="10" t="s">
        <v>1349</v>
      </c>
    </row>
    <row r="1041" spans="1:5" ht="17.25" customHeight="1" x14ac:dyDescent="0.25">
      <c r="A1041" s="9">
        <v>29386535</v>
      </c>
      <c r="B1041" s="7" t="s">
        <v>1200</v>
      </c>
      <c r="C1041" s="8" t="s">
        <v>1200</v>
      </c>
      <c r="D1041" s="1">
        <v>1176446</v>
      </c>
      <c r="E1041" s="10" t="s">
        <v>1350</v>
      </c>
    </row>
    <row r="1042" spans="1:5" ht="17.25" customHeight="1" x14ac:dyDescent="0.25">
      <c r="A1042" s="9">
        <v>29190908</v>
      </c>
      <c r="B1042" s="7" t="s">
        <v>1200</v>
      </c>
      <c r="C1042" s="8" t="s">
        <v>1200</v>
      </c>
      <c r="D1042" s="1">
        <v>1102542</v>
      </c>
      <c r="E1042" s="10" t="s">
        <v>1351</v>
      </c>
    </row>
    <row r="1043" spans="1:5" ht="17.25" customHeight="1" x14ac:dyDescent="0.25">
      <c r="A1043" s="9">
        <v>29181143</v>
      </c>
      <c r="B1043" s="7" t="s">
        <v>1200</v>
      </c>
      <c r="C1043" s="8" t="s">
        <v>1200</v>
      </c>
      <c r="D1043" s="1">
        <v>1102879</v>
      </c>
      <c r="E1043" s="10" t="s">
        <v>1352</v>
      </c>
    </row>
    <row r="1044" spans="1:5" ht="17.25" customHeight="1" x14ac:dyDescent="0.25">
      <c r="A1044" s="9">
        <v>29187303</v>
      </c>
      <c r="B1044" s="7" t="s">
        <v>1200</v>
      </c>
      <c r="C1044" s="8" t="s">
        <v>1200</v>
      </c>
      <c r="D1044" s="1">
        <v>1104880</v>
      </c>
      <c r="E1044" s="10" t="s">
        <v>1353</v>
      </c>
    </row>
    <row r="1045" spans="1:5" ht="17.25" customHeight="1" x14ac:dyDescent="0.25">
      <c r="A1045" s="9">
        <v>29181119</v>
      </c>
      <c r="B1045" s="7" t="s">
        <v>1200</v>
      </c>
      <c r="C1045" s="8" t="s">
        <v>1200</v>
      </c>
      <c r="D1045" s="1">
        <v>1102895</v>
      </c>
      <c r="E1045" s="10" t="s">
        <v>1354</v>
      </c>
    </row>
    <row r="1046" spans="1:5" ht="17.25" customHeight="1" x14ac:dyDescent="0.25">
      <c r="A1046" s="9">
        <v>29191017</v>
      </c>
      <c r="B1046" s="7" t="s">
        <v>1200</v>
      </c>
      <c r="C1046" s="8" t="s">
        <v>1200</v>
      </c>
      <c r="D1046" s="1">
        <v>1102682</v>
      </c>
      <c r="E1046" s="10" t="s">
        <v>1355</v>
      </c>
    </row>
    <row r="1047" spans="1:5" ht="17.25" customHeight="1" x14ac:dyDescent="0.25">
      <c r="A1047" s="9">
        <v>29192331</v>
      </c>
      <c r="B1047" s="7" t="s">
        <v>1200</v>
      </c>
      <c r="C1047" s="8" t="s">
        <v>1200</v>
      </c>
      <c r="D1047" s="1">
        <v>1176071</v>
      </c>
      <c r="E1047" s="10" t="s">
        <v>1356</v>
      </c>
    </row>
    <row r="1048" spans="1:5" ht="17.25" customHeight="1" x14ac:dyDescent="0.25">
      <c r="A1048" s="9">
        <v>29183987</v>
      </c>
      <c r="B1048" s="7" t="s">
        <v>1200</v>
      </c>
      <c r="C1048" s="8" t="s">
        <v>1200</v>
      </c>
      <c r="D1048" s="1">
        <v>1102704</v>
      </c>
      <c r="E1048" s="10" t="s">
        <v>1357</v>
      </c>
    </row>
    <row r="1049" spans="1:5" ht="17.25" customHeight="1" x14ac:dyDescent="0.25">
      <c r="A1049" s="9">
        <v>29193532</v>
      </c>
      <c r="B1049" s="7" t="s">
        <v>1200</v>
      </c>
      <c r="C1049" s="8" t="s">
        <v>1200</v>
      </c>
      <c r="D1049" s="1">
        <v>1103107</v>
      </c>
      <c r="E1049" s="10" t="s">
        <v>1358</v>
      </c>
    </row>
    <row r="1050" spans="1:5" ht="17.25" customHeight="1" x14ac:dyDescent="0.25">
      <c r="A1050" s="9">
        <v>29193567</v>
      </c>
      <c r="B1050" s="7" t="s">
        <v>1200</v>
      </c>
      <c r="C1050" s="8" t="s">
        <v>1200</v>
      </c>
      <c r="D1050" s="1">
        <v>1102747</v>
      </c>
      <c r="E1050" s="10" t="s">
        <v>1359</v>
      </c>
    </row>
    <row r="1051" spans="1:5" ht="17.25" customHeight="1" x14ac:dyDescent="0.25">
      <c r="A1051" s="9">
        <v>29185394</v>
      </c>
      <c r="B1051" s="7" t="s">
        <v>1200</v>
      </c>
      <c r="C1051" s="8" t="s">
        <v>1200</v>
      </c>
      <c r="D1051" s="1">
        <v>1102844</v>
      </c>
      <c r="E1051" s="10" t="s">
        <v>1360</v>
      </c>
    </row>
    <row r="1052" spans="1:5" ht="17.25" customHeight="1" x14ac:dyDescent="0.25">
      <c r="A1052" s="9">
        <v>29193699</v>
      </c>
      <c r="B1052" s="7" t="s">
        <v>1200</v>
      </c>
      <c r="C1052" s="8" t="s">
        <v>1200</v>
      </c>
      <c r="D1052" s="1">
        <v>1102984</v>
      </c>
      <c r="E1052" s="10" t="s">
        <v>1361</v>
      </c>
    </row>
    <row r="1053" spans="1:5" ht="17.25" customHeight="1" x14ac:dyDescent="0.25">
      <c r="A1053" s="9">
        <v>29182204</v>
      </c>
      <c r="B1053" s="7" t="s">
        <v>1200</v>
      </c>
      <c r="C1053" s="8" t="s">
        <v>1200</v>
      </c>
      <c r="D1053" s="1">
        <v>1102852</v>
      </c>
      <c r="E1053" s="10" t="s">
        <v>1362</v>
      </c>
    </row>
    <row r="1054" spans="1:5" ht="17.25" customHeight="1" x14ac:dyDescent="0.25">
      <c r="A1054" s="9">
        <v>29438934</v>
      </c>
      <c r="B1054" s="7" t="s">
        <v>1200</v>
      </c>
      <c r="C1054" s="8" t="s">
        <v>1200</v>
      </c>
      <c r="D1054" s="1">
        <v>1178138</v>
      </c>
      <c r="E1054" s="10" t="s">
        <v>1363</v>
      </c>
    </row>
    <row r="1055" spans="1:5" ht="17.25" customHeight="1" x14ac:dyDescent="0.25">
      <c r="A1055" s="9">
        <v>29192030</v>
      </c>
      <c r="B1055" s="7" t="s">
        <v>1200</v>
      </c>
      <c r="C1055" s="8" t="s">
        <v>1200</v>
      </c>
      <c r="D1055" s="1">
        <v>1100426</v>
      </c>
      <c r="E1055" s="10" t="s">
        <v>1364</v>
      </c>
    </row>
    <row r="1056" spans="1:5" ht="17.25" customHeight="1" x14ac:dyDescent="0.25">
      <c r="A1056" s="9">
        <v>29193966</v>
      </c>
      <c r="B1056" s="7" t="s">
        <v>1200</v>
      </c>
      <c r="C1056" s="8" t="s">
        <v>1200</v>
      </c>
      <c r="D1056" s="1">
        <v>1102640</v>
      </c>
      <c r="E1056" s="10" t="s">
        <v>1365</v>
      </c>
    </row>
    <row r="1057" spans="1:5" ht="17.25" customHeight="1" x14ac:dyDescent="0.25">
      <c r="A1057" s="9">
        <v>29199930</v>
      </c>
      <c r="B1057" s="7" t="s">
        <v>1200</v>
      </c>
      <c r="C1057" s="8" t="s">
        <v>1200</v>
      </c>
      <c r="D1057" s="1">
        <v>1146140</v>
      </c>
      <c r="E1057" s="10" t="s">
        <v>1366</v>
      </c>
    </row>
    <row r="1058" spans="1:5" ht="17.25" customHeight="1" x14ac:dyDescent="0.25">
      <c r="A1058" s="9">
        <v>29194750</v>
      </c>
      <c r="B1058" s="7" t="s">
        <v>1200</v>
      </c>
      <c r="C1058" s="8" t="s">
        <v>1200</v>
      </c>
      <c r="D1058" s="1">
        <v>1104111</v>
      </c>
      <c r="E1058" s="10" t="s">
        <v>798</v>
      </c>
    </row>
    <row r="1059" spans="1:5" ht="17.25" customHeight="1" x14ac:dyDescent="0.25">
      <c r="A1059" s="9">
        <v>29182220</v>
      </c>
      <c r="B1059" s="7" t="s">
        <v>1200</v>
      </c>
      <c r="C1059" s="8" t="s">
        <v>1200</v>
      </c>
      <c r="D1059" s="1">
        <v>1176062</v>
      </c>
      <c r="E1059" s="10" t="s">
        <v>1367</v>
      </c>
    </row>
    <row r="1060" spans="1:5" ht="17.25" customHeight="1" x14ac:dyDescent="0.25">
      <c r="A1060" s="9">
        <v>29382017</v>
      </c>
      <c r="B1060" s="7" t="s">
        <v>1200</v>
      </c>
      <c r="C1060" s="8" t="s">
        <v>1200</v>
      </c>
      <c r="D1060" s="1">
        <v>1176387</v>
      </c>
      <c r="E1060" s="10" t="s">
        <v>1368</v>
      </c>
    </row>
    <row r="1061" spans="1:5" ht="17.25" customHeight="1" x14ac:dyDescent="0.25">
      <c r="A1061" s="9">
        <v>29186935</v>
      </c>
      <c r="B1061" s="7" t="s">
        <v>1200</v>
      </c>
      <c r="C1061" s="8" t="s">
        <v>1200</v>
      </c>
      <c r="D1061" s="1">
        <v>1102348</v>
      </c>
      <c r="E1061" s="10" t="s">
        <v>1369</v>
      </c>
    </row>
    <row r="1062" spans="1:5" ht="17.25" customHeight="1" x14ac:dyDescent="0.25">
      <c r="A1062" s="9">
        <v>29199026</v>
      </c>
      <c r="B1062" s="7" t="s">
        <v>1200</v>
      </c>
      <c r="C1062" s="8" t="s">
        <v>1200</v>
      </c>
      <c r="D1062" s="1">
        <v>1104626</v>
      </c>
      <c r="E1062" s="10" t="s">
        <v>290</v>
      </c>
    </row>
    <row r="1063" spans="1:5" ht="17.25" customHeight="1" x14ac:dyDescent="0.25">
      <c r="A1063" s="9">
        <v>29191068</v>
      </c>
      <c r="B1063" s="7" t="s">
        <v>1200</v>
      </c>
      <c r="C1063" s="8" t="s">
        <v>1200</v>
      </c>
      <c r="D1063" s="1">
        <v>1104057</v>
      </c>
      <c r="E1063" s="10" t="s">
        <v>1370</v>
      </c>
    </row>
    <row r="1064" spans="1:5" ht="17.25" customHeight="1" x14ac:dyDescent="0.25">
      <c r="A1064" s="9">
        <v>29187001</v>
      </c>
      <c r="B1064" s="7" t="s">
        <v>1200</v>
      </c>
      <c r="C1064" s="8" t="s">
        <v>1200</v>
      </c>
      <c r="D1064" s="1">
        <v>1104731</v>
      </c>
      <c r="E1064" s="10" t="s">
        <v>1371</v>
      </c>
    </row>
    <row r="1065" spans="1:5" ht="17.25" customHeight="1" x14ac:dyDescent="0.25">
      <c r="A1065" s="9">
        <v>29187010</v>
      </c>
      <c r="B1065" s="7" t="s">
        <v>1200</v>
      </c>
      <c r="C1065" s="8" t="s">
        <v>1200</v>
      </c>
      <c r="D1065" s="1">
        <v>1104677</v>
      </c>
      <c r="E1065" s="10" t="s">
        <v>1372</v>
      </c>
    </row>
    <row r="1066" spans="1:5" ht="17.25" customHeight="1" x14ac:dyDescent="0.25">
      <c r="A1066" s="9">
        <v>29181526</v>
      </c>
      <c r="B1066" s="7" t="s">
        <v>1200</v>
      </c>
      <c r="C1066" s="8" t="s">
        <v>1200</v>
      </c>
      <c r="D1066" s="1">
        <v>1102232</v>
      </c>
      <c r="E1066" s="10" t="s">
        <v>1373</v>
      </c>
    </row>
    <row r="1067" spans="1:5" ht="17.25" customHeight="1" x14ac:dyDescent="0.25">
      <c r="A1067" s="9">
        <v>29187095</v>
      </c>
      <c r="B1067" s="7" t="s">
        <v>1200</v>
      </c>
      <c r="C1067" s="8" t="s">
        <v>1200</v>
      </c>
      <c r="D1067" s="1">
        <v>1104219</v>
      </c>
      <c r="E1067" s="10" t="s">
        <v>1374</v>
      </c>
    </row>
    <row r="1068" spans="1:5" ht="17.25" customHeight="1" x14ac:dyDescent="0.25">
      <c r="A1068" s="9">
        <v>29404371</v>
      </c>
      <c r="B1068" s="7" t="s">
        <v>1200</v>
      </c>
      <c r="C1068" s="8" t="s">
        <v>1200</v>
      </c>
      <c r="D1068" s="1">
        <v>1176720</v>
      </c>
      <c r="E1068" s="10" t="s">
        <v>1375</v>
      </c>
    </row>
    <row r="1069" spans="1:5" ht="17.25" customHeight="1" x14ac:dyDescent="0.25">
      <c r="A1069" s="9">
        <v>29336473</v>
      </c>
      <c r="B1069" s="7" t="s">
        <v>1200</v>
      </c>
      <c r="C1069" s="8" t="s">
        <v>1200</v>
      </c>
      <c r="D1069" s="1">
        <v>1176095</v>
      </c>
      <c r="E1069" s="10" t="s">
        <v>1376</v>
      </c>
    </row>
    <row r="1070" spans="1:5" ht="17.25" customHeight="1" x14ac:dyDescent="0.25">
      <c r="A1070" s="9">
        <v>29343160</v>
      </c>
      <c r="B1070" s="7" t="s">
        <v>1200</v>
      </c>
      <c r="C1070" s="8" t="s">
        <v>1200</v>
      </c>
      <c r="D1070" s="1">
        <v>1176109</v>
      </c>
      <c r="E1070" s="10" t="s">
        <v>1377</v>
      </c>
    </row>
    <row r="1071" spans="1:5" ht="17.25" customHeight="1" x14ac:dyDescent="0.25">
      <c r="A1071" s="9">
        <v>29191084</v>
      </c>
      <c r="B1071" s="7" t="s">
        <v>1200</v>
      </c>
      <c r="C1071" s="8" t="s">
        <v>1200</v>
      </c>
      <c r="D1071" s="1">
        <v>1102216</v>
      </c>
      <c r="E1071" s="10" t="s">
        <v>1378</v>
      </c>
    </row>
    <row r="1072" spans="1:5" ht="17.25" customHeight="1" x14ac:dyDescent="0.25">
      <c r="A1072" s="9">
        <v>29198780</v>
      </c>
      <c r="B1072" s="7" t="s">
        <v>1200</v>
      </c>
      <c r="C1072" s="8" t="s">
        <v>1200</v>
      </c>
      <c r="D1072" s="1">
        <v>1100558</v>
      </c>
      <c r="E1072" s="10" t="s">
        <v>1379</v>
      </c>
    </row>
    <row r="1073" spans="1:5" ht="17.25" customHeight="1" x14ac:dyDescent="0.25">
      <c r="A1073" s="9">
        <v>29184932</v>
      </c>
      <c r="B1073" s="7" t="s">
        <v>1200</v>
      </c>
      <c r="C1073" s="8" t="s">
        <v>1200</v>
      </c>
      <c r="D1073" s="1">
        <v>1100833</v>
      </c>
      <c r="E1073" s="10" t="s">
        <v>1380</v>
      </c>
    </row>
    <row r="1074" spans="1:5" ht="17.25" customHeight="1" x14ac:dyDescent="0.25">
      <c r="A1074" s="9">
        <v>29192153</v>
      </c>
      <c r="B1074" s="7" t="s">
        <v>1200</v>
      </c>
      <c r="C1074" s="8" t="s">
        <v>1200</v>
      </c>
      <c r="D1074" s="1">
        <v>1102925</v>
      </c>
      <c r="E1074" s="10" t="s">
        <v>1381</v>
      </c>
    </row>
    <row r="1075" spans="1:5" ht="17.25" customHeight="1" x14ac:dyDescent="0.25">
      <c r="A1075" s="9">
        <v>29195462</v>
      </c>
      <c r="B1075" s="7" t="s">
        <v>1200</v>
      </c>
      <c r="C1075" s="8" t="s">
        <v>1200</v>
      </c>
      <c r="D1075" s="1">
        <v>1174721</v>
      </c>
      <c r="E1075" s="10" t="s">
        <v>1382</v>
      </c>
    </row>
    <row r="1076" spans="1:5" ht="17.25" customHeight="1" x14ac:dyDescent="0.25">
      <c r="A1076" s="9">
        <v>29200032</v>
      </c>
      <c r="B1076" s="7" t="s">
        <v>1200</v>
      </c>
      <c r="C1076" s="8" t="s">
        <v>1200</v>
      </c>
      <c r="D1076" s="1">
        <v>1176064</v>
      </c>
      <c r="E1076" s="10" t="s">
        <v>1383</v>
      </c>
    </row>
    <row r="1077" spans="1:5" ht="17.25" customHeight="1" x14ac:dyDescent="0.25">
      <c r="A1077" s="9">
        <v>29187419</v>
      </c>
      <c r="B1077" s="7" t="s">
        <v>1200</v>
      </c>
      <c r="C1077" s="8" t="s">
        <v>1200</v>
      </c>
      <c r="D1077" s="1">
        <v>1101120</v>
      </c>
      <c r="E1077" s="10" t="s">
        <v>1384</v>
      </c>
    </row>
    <row r="1078" spans="1:5" ht="17.25" customHeight="1" x14ac:dyDescent="0.25">
      <c r="A1078" s="9">
        <v>29192650</v>
      </c>
      <c r="B1078" s="7" t="s">
        <v>1200</v>
      </c>
      <c r="C1078" s="8" t="s">
        <v>1200</v>
      </c>
      <c r="D1078" s="1">
        <v>1101619</v>
      </c>
      <c r="E1078" s="10" t="s">
        <v>1385</v>
      </c>
    </row>
    <row r="1079" spans="1:5" ht="17.25" customHeight="1" x14ac:dyDescent="0.25">
      <c r="A1079" s="9">
        <v>29184983</v>
      </c>
      <c r="B1079" s="7" t="s">
        <v>1200</v>
      </c>
      <c r="C1079" s="8" t="s">
        <v>1200</v>
      </c>
      <c r="D1079" s="1">
        <v>1100884</v>
      </c>
      <c r="E1079" s="10" t="s">
        <v>1386</v>
      </c>
    </row>
    <row r="1080" spans="1:5" ht="17.25" customHeight="1" x14ac:dyDescent="0.25">
      <c r="A1080" s="9">
        <v>29192080</v>
      </c>
      <c r="B1080" s="7" t="s">
        <v>1200</v>
      </c>
      <c r="C1080" s="8" t="s">
        <v>1200</v>
      </c>
      <c r="D1080" s="1">
        <v>1174772</v>
      </c>
      <c r="E1080" s="10" t="s">
        <v>1387</v>
      </c>
    </row>
    <row r="1081" spans="1:5" ht="17.25" customHeight="1" x14ac:dyDescent="0.25">
      <c r="A1081" s="9">
        <v>29411491</v>
      </c>
      <c r="B1081" s="7" t="s">
        <v>1200</v>
      </c>
      <c r="C1081" s="8" t="s">
        <v>1200</v>
      </c>
      <c r="D1081" s="1">
        <v>1176810</v>
      </c>
      <c r="E1081" s="10" t="s">
        <v>1388</v>
      </c>
    </row>
    <row r="1082" spans="1:5" ht="17.25" customHeight="1" x14ac:dyDescent="0.25">
      <c r="A1082" s="9">
        <v>29404339</v>
      </c>
      <c r="B1082" s="7" t="s">
        <v>1200</v>
      </c>
      <c r="C1082" s="8" t="s">
        <v>1200</v>
      </c>
      <c r="D1082" s="1">
        <v>1176880</v>
      </c>
      <c r="E1082" s="10" t="s">
        <v>1389</v>
      </c>
    </row>
    <row r="1083" spans="1:5" ht="17.25" customHeight="1" x14ac:dyDescent="0.25">
      <c r="A1083" s="9">
        <v>29404274</v>
      </c>
      <c r="B1083" s="7" t="s">
        <v>1200</v>
      </c>
      <c r="C1083" s="8" t="s">
        <v>1200</v>
      </c>
      <c r="D1083" s="1">
        <v>1176660</v>
      </c>
      <c r="E1083" s="10" t="s">
        <v>1390</v>
      </c>
    </row>
    <row r="1084" spans="1:5" ht="17.25" customHeight="1" x14ac:dyDescent="0.25">
      <c r="A1084" s="9">
        <v>29182271</v>
      </c>
      <c r="B1084" s="7" t="s">
        <v>1200</v>
      </c>
      <c r="C1084" s="8" t="s">
        <v>1200</v>
      </c>
      <c r="D1084" s="1">
        <v>1103336</v>
      </c>
      <c r="E1084" s="10" t="s">
        <v>1391</v>
      </c>
    </row>
    <row r="1085" spans="1:5" ht="17.25" customHeight="1" x14ac:dyDescent="0.25">
      <c r="A1085" s="9">
        <v>29200024</v>
      </c>
      <c r="B1085" s="7" t="s">
        <v>1200</v>
      </c>
      <c r="C1085" s="8" t="s">
        <v>1200</v>
      </c>
      <c r="D1085" s="1">
        <v>1103344</v>
      </c>
      <c r="E1085" s="10" t="s">
        <v>1392</v>
      </c>
    </row>
    <row r="1086" spans="1:5" ht="17.25" customHeight="1" x14ac:dyDescent="0.25">
      <c r="A1086" s="9">
        <v>29360960</v>
      </c>
      <c r="B1086" s="7" t="s">
        <v>1200</v>
      </c>
      <c r="C1086" s="8" t="s">
        <v>1200</v>
      </c>
      <c r="D1086" s="1">
        <v>1176210</v>
      </c>
      <c r="E1086" s="10" t="s">
        <v>1393</v>
      </c>
    </row>
    <row r="1087" spans="1:5" ht="17.25" customHeight="1" x14ac:dyDescent="0.25">
      <c r="A1087" s="9">
        <v>29187583</v>
      </c>
      <c r="B1087" s="7" t="s">
        <v>1200</v>
      </c>
      <c r="C1087" s="8" t="s">
        <v>1200</v>
      </c>
      <c r="D1087" s="1">
        <v>1103417</v>
      </c>
      <c r="E1087" s="10" t="s">
        <v>1394</v>
      </c>
    </row>
    <row r="1088" spans="1:5" ht="17.25" customHeight="1" x14ac:dyDescent="0.25">
      <c r="A1088" s="9">
        <v>29182565</v>
      </c>
      <c r="B1088" s="7" t="s">
        <v>1200</v>
      </c>
      <c r="C1088" s="8" t="s">
        <v>1200</v>
      </c>
      <c r="D1088" s="1">
        <v>1103859</v>
      </c>
      <c r="E1088" s="10" t="s">
        <v>932</v>
      </c>
    </row>
    <row r="1089" spans="1:5" ht="17.25" customHeight="1" x14ac:dyDescent="0.25">
      <c r="A1089" s="9">
        <v>29182735</v>
      </c>
      <c r="B1089" s="7" t="s">
        <v>1200</v>
      </c>
      <c r="C1089" s="8" t="s">
        <v>1200</v>
      </c>
      <c r="D1089" s="1">
        <v>1103905</v>
      </c>
      <c r="E1089" s="10" t="s">
        <v>1395</v>
      </c>
    </row>
    <row r="1090" spans="1:5" ht="17.25" customHeight="1" x14ac:dyDescent="0.25">
      <c r="A1090" s="9">
        <v>29191114</v>
      </c>
      <c r="B1090" s="7" t="s">
        <v>1200</v>
      </c>
      <c r="C1090" s="8" t="s">
        <v>1200</v>
      </c>
      <c r="D1090" s="1">
        <v>1103972</v>
      </c>
      <c r="E1090" s="10" t="s">
        <v>1396</v>
      </c>
    </row>
    <row r="1091" spans="1:5" ht="17.25" customHeight="1" x14ac:dyDescent="0.25">
      <c r="A1091" s="9">
        <v>29192145</v>
      </c>
      <c r="B1091" s="7" t="s">
        <v>1200</v>
      </c>
      <c r="C1091" s="8" t="s">
        <v>1200</v>
      </c>
      <c r="D1091" s="1">
        <v>1103956</v>
      </c>
      <c r="E1091" s="10" t="s">
        <v>1397</v>
      </c>
    </row>
    <row r="1092" spans="1:5" ht="17.25" customHeight="1" x14ac:dyDescent="0.25">
      <c r="A1092" s="9">
        <v>29188270</v>
      </c>
      <c r="B1092" s="7" t="s">
        <v>1200</v>
      </c>
      <c r="C1092" s="8" t="s">
        <v>1200</v>
      </c>
      <c r="D1092" s="1">
        <v>1101520</v>
      </c>
      <c r="E1092" s="10" t="s">
        <v>1398</v>
      </c>
    </row>
    <row r="1093" spans="1:5" ht="17.25" customHeight="1" x14ac:dyDescent="0.25">
      <c r="A1093" s="9">
        <v>29200075</v>
      </c>
      <c r="B1093" s="7" t="s">
        <v>1200</v>
      </c>
      <c r="C1093" s="8" t="s">
        <v>1200</v>
      </c>
      <c r="D1093" s="1">
        <v>1103212</v>
      </c>
      <c r="E1093" s="10" t="s">
        <v>1399</v>
      </c>
    </row>
    <row r="1094" spans="1:5" ht="17.25" customHeight="1" x14ac:dyDescent="0.25">
      <c r="A1094" s="9">
        <v>29436877</v>
      </c>
      <c r="B1094" s="7" t="s">
        <v>1200</v>
      </c>
      <c r="C1094" s="8" t="s">
        <v>1200</v>
      </c>
      <c r="D1094" s="1">
        <v>1178076</v>
      </c>
      <c r="E1094" s="10" t="s">
        <v>1400</v>
      </c>
    </row>
    <row r="1095" spans="1:5" ht="17.25" customHeight="1" x14ac:dyDescent="0.25">
      <c r="A1095" s="9">
        <v>29191130</v>
      </c>
      <c r="B1095" s="7" t="s">
        <v>1200</v>
      </c>
      <c r="C1095" s="8" t="s">
        <v>1200</v>
      </c>
      <c r="D1095" s="1">
        <v>1103239</v>
      </c>
      <c r="E1095" s="10" t="s">
        <v>1401</v>
      </c>
    </row>
    <row r="1096" spans="1:5" ht="17.25" customHeight="1" x14ac:dyDescent="0.25">
      <c r="A1096" s="9">
        <v>29181550</v>
      </c>
      <c r="B1096" s="7" t="s">
        <v>1200</v>
      </c>
      <c r="C1096" s="8" t="s">
        <v>1200</v>
      </c>
      <c r="D1096" s="1">
        <v>1103387</v>
      </c>
      <c r="E1096" s="10" t="s">
        <v>230</v>
      </c>
    </row>
    <row r="1097" spans="1:5" ht="17.25" customHeight="1" x14ac:dyDescent="0.25">
      <c r="A1097" s="9">
        <v>29404266</v>
      </c>
      <c r="B1097" s="7" t="s">
        <v>1200</v>
      </c>
      <c r="C1097" s="8" t="s">
        <v>1200</v>
      </c>
      <c r="D1097" s="1">
        <v>1176610</v>
      </c>
      <c r="E1097" s="10" t="s">
        <v>574</v>
      </c>
    </row>
    <row r="1098" spans="1:5" ht="17.25" customHeight="1" x14ac:dyDescent="0.25">
      <c r="A1098" s="9">
        <v>29182050</v>
      </c>
      <c r="B1098" s="7" t="s">
        <v>1200</v>
      </c>
      <c r="C1098" s="8" t="s">
        <v>1200</v>
      </c>
      <c r="D1098" s="1">
        <v>1104820</v>
      </c>
      <c r="E1098" s="10" t="s">
        <v>1402</v>
      </c>
    </row>
    <row r="1099" spans="1:5" ht="17.25" customHeight="1" x14ac:dyDescent="0.25">
      <c r="A1099" s="9">
        <v>29357861</v>
      </c>
      <c r="B1099" s="7" t="s">
        <v>1200</v>
      </c>
      <c r="C1099" s="8" t="s">
        <v>1200</v>
      </c>
      <c r="D1099" s="1">
        <v>1176377</v>
      </c>
      <c r="E1099" s="10" t="s">
        <v>1403</v>
      </c>
    </row>
    <row r="1100" spans="1:5" ht="17.25" customHeight="1" x14ac:dyDescent="0.25">
      <c r="A1100" s="9">
        <v>29182280</v>
      </c>
      <c r="B1100" s="7" t="s">
        <v>1200</v>
      </c>
      <c r="C1100" s="8" t="s">
        <v>1200</v>
      </c>
      <c r="D1100" s="1">
        <v>1103751</v>
      </c>
      <c r="E1100" s="10" t="s">
        <v>1404</v>
      </c>
    </row>
    <row r="1101" spans="1:5" ht="17.25" customHeight="1" x14ac:dyDescent="0.25">
      <c r="A1101" s="9">
        <v>29192226</v>
      </c>
      <c r="B1101" s="7" t="s">
        <v>1200</v>
      </c>
      <c r="C1101" s="8" t="s">
        <v>1200</v>
      </c>
      <c r="D1101" s="1">
        <v>1136072</v>
      </c>
      <c r="E1101" s="10" t="s">
        <v>1405</v>
      </c>
    </row>
    <row r="1102" spans="1:5" ht="17.25" customHeight="1" x14ac:dyDescent="0.25">
      <c r="A1102" s="9">
        <v>29191157</v>
      </c>
      <c r="B1102" s="7" t="s">
        <v>1200</v>
      </c>
      <c r="C1102" s="8" t="s">
        <v>1200</v>
      </c>
      <c r="D1102" s="1">
        <v>1104243</v>
      </c>
      <c r="E1102" s="10" t="s">
        <v>1406</v>
      </c>
    </row>
    <row r="1103" spans="1:5" ht="17.25" customHeight="1" x14ac:dyDescent="0.25">
      <c r="A1103" s="9">
        <v>29192242</v>
      </c>
      <c r="B1103" s="7" t="s">
        <v>1200</v>
      </c>
      <c r="C1103" s="8" t="s">
        <v>1200</v>
      </c>
      <c r="D1103" s="1">
        <v>1172320</v>
      </c>
      <c r="E1103" s="10" t="s">
        <v>1407</v>
      </c>
    </row>
    <row r="1104" spans="1:5" ht="17.25" customHeight="1" x14ac:dyDescent="0.25">
      <c r="A1104" s="9">
        <v>29191165</v>
      </c>
      <c r="B1104" s="7" t="s">
        <v>1200</v>
      </c>
      <c r="C1104" s="8" t="s">
        <v>1200</v>
      </c>
      <c r="D1104" s="1">
        <v>1103085</v>
      </c>
      <c r="E1104" s="10" t="s">
        <v>1408</v>
      </c>
    </row>
    <row r="1105" spans="1:5" ht="17.25" customHeight="1" x14ac:dyDescent="0.25">
      <c r="A1105" s="9">
        <v>29188601</v>
      </c>
      <c r="B1105" s="7" t="s">
        <v>1200</v>
      </c>
      <c r="C1105" s="8" t="s">
        <v>1200</v>
      </c>
      <c r="D1105" s="1">
        <v>1104340</v>
      </c>
      <c r="E1105" s="10" t="s">
        <v>1409</v>
      </c>
    </row>
    <row r="1106" spans="1:5" ht="17.25" customHeight="1" x14ac:dyDescent="0.25">
      <c r="A1106" s="9">
        <v>29191173</v>
      </c>
      <c r="B1106" s="7" t="s">
        <v>1200</v>
      </c>
      <c r="C1106" s="8" t="s">
        <v>1200</v>
      </c>
      <c r="D1106" s="1">
        <v>1135998</v>
      </c>
      <c r="E1106" s="10" t="s">
        <v>240</v>
      </c>
    </row>
    <row r="1107" spans="1:5" ht="17.25" customHeight="1" x14ac:dyDescent="0.25">
      <c r="A1107" s="9">
        <v>29182182</v>
      </c>
      <c r="B1107" s="7" t="s">
        <v>1200</v>
      </c>
      <c r="C1107" s="8" t="s">
        <v>1200</v>
      </c>
      <c r="D1107" s="1">
        <v>1168837</v>
      </c>
      <c r="E1107" s="10" t="s">
        <v>1410</v>
      </c>
    </row>
    <row r="1108" spans="1:5" ht="17.25" customHeight="1" x14ac:dyDescent="0.25">
      <c r="A1108" s="9">
        <v>29392861</v>
      </c>
      <c r="B1108" s="7" t="s">
        <v>1200</v>
      </c>
      <c r="C1108" s="8" t="s">
        <v>1200</v>
      </c>
      <c r="D1108" s="1">
        <v>1176422</v>
      </c>
      <c r="E1108" s="10" t="s">
        <v>28</v>
      </c>
    </row>
    <row r="1109" spans="1:5" ht="17.25" customHeight="1" x14ac:dyDescent="0.25">
      <c r="A1109" s="9">
        <v>29181631</v>
      </c>
      <c r="B1109" s="7" t="s">
        <v>1200</v>
      </c>
      <c r="C1109" s="8" t="s">
        <v>1200</v>
      </c>
      <c r="D1109" s="1">
        <v>1104693</v>
      </c>
      <c r="E1109" s="10" t="s">
        <v>1411</v>
      </c>
    </row>
    <row r="1110" spans="1:5" ht="17.25" customHeight="1" x14ac:dyDescent="0.25">
      <c r="A1110" s="9">
        <v>29185300</v>
      </c>
      <c r="B1110" s="7" t="s">
        <v>1200</v>
      </c>
      <c r="C1110" s="8" t="s">
        <v>1200</v>
      </c>
      <c r="D1110" s="1">
        <v>1176189</v>
      </c>
      <c r="E1110" s="10" t="s">
        <v>1412</v>
      </c>
    </row>
    <row r="1111" spans="1:5" ht="17.25" customHeight="1" x14ac:dyDescent="0.25">
      <c r="A1111" s="9">
        <v>29191513</v>
      </c>
      <c r="B1111" s="7" t="s">
        <v>1200</v>
      </c>
      <c r="C1111" s="8" t="s">
        <v>1200</v>
      </c>
      <c r="D1111" s="1">
        <v>1101848</v>
      </c>
      <c r="E1111" s="10" t="s">
        <v>1413</v>
      </c>
    </row>
    <row r="1112" spans="1:5" ht="17.25" customHeight="1" x14ac:dyDescent="0.25">
      <c r="A1112" s="9">
        <v>29191572</v>
      </c>
      <c r="B1112" s="7" t="s">
        <v>1200</v>
      </c>
      <c r="C1112" s="8" t="s">
        <v>1200</v>
      </c>
      <c r="D1112" s="1">
        <v>1100868</v>
      </c>
      <c r="E1112" s="10" t="s">
        <v>1414</v>
      </c>
    </row>
    <row r="1113" spans="1:5" ht="17.25" customHeight="1" x14ac:dyDescent="0.25">
      <c r="A1113" s="9">
        <v>29191637</v>
      </c>
      <c r="B1113" s="7" t="s">
        <v>1200</v>
      </c>
      <c r="C1113" s="8" t="s">
        <v>1200</v>
      </c>
      <c r="D1113" s="1">
        <v>1101791</v>
      </c>
      <c r="E1113" s="10" t="s">
        <v>1415</v>
      </c>
    </row>
    <row r="1114" spans="1:5" ht="17.25" customHeight="1" x14ac:dyDescent="0.25">
      <c r="A1114" s="9">
        <v>29189950</v>
      </c>
      <c r="B1114" s="7" t="s">
        <v>1200</v>
      </c>
      <c r="C1114" s="8" t="s">
        <v>1200</v>
      </c>
      <c r="D1114" s="1">
        <v>1101546</v>
      </c>
      <c r="E1114" s="10" t="s">
        <v>1416</v>
      </c>
    </row>
    <row r="1115" spans="1:5" ht="17.25" customHeight="1" x14ac:dyDescent="0.25">
      <c r="A1115" s="9">
        <v>29192188</v>
      </c>
      <c r="B1115" s="7" t="s">
        <v>1200</v>
      </c>
      <c r="C1115" s="8" t="s">
        <v>1200</v>
      </c>
      <c r="D1115" s="1">
        <v>1176079</v>
      </c>
      <c r="E1115" s="10" t="s">
        <v>1417</v>
      </c>
    </row>
    <row r="1116" spans="1:5" ht="17.25" customHeight="1" x14ac:dyDescent="0.25">
      <c r="A1116" s="9">
        <v>29188784</v>
      </c>
      <c r="B1116" s="7" t="s">
        <v>1200</v>
      </c>
      <c r="C1116" s="8" t="s">
        <v>1200</v>
      </c>
      <c r="D1116" s="1">
        <v>1102909</v>
      </c>
      <c r="E1116" s="10" t="s">
        <v>1418</v>
      </c>
    </row>
    <row r="1117" spans="1:5" ht="17.25" customHeight="1" x14ac:dyDescent="0.25">
      <c r="A1117" s="9">
        <v>29404304</v>
      </c>
      <c r="B1117" s="7" t="s">
        <v>1200</v>
      </c>
      <c r="C1117" s="8" t="s">
        <v>1200</v>
      </c>
      <c r="D1117" s="1">
        <v>1176760</v>
      </c>
      <c r="E1117" s="10" t="s">
        <v>1419</v>
      </c>
    </row>
    <row r="1118" spans="1:5" ht="17.25" customHeight="1" x14ac:dyDescent="0.25">
      <c r="A1118" s="9">
        <v>29185823</v>
      </c>
      <c r="B1118" s="7" t="s">
        <v>1200</v>
      </c>
      <c r="C1118" s="8" t="s">
        <v>1200</v>
      </c>
      <c r="D1118" s="1">
        <v>1112254</v>
      </c>
      <c r="E1118" s="10" t="s">
        <v>1420</v>
      </c>
    </row>
    <row r="1119" spans="1:5" ht="17.25" customHeight="1" x14ac:dyDescent="0.25">
      <c r="A1119" s="9">
        <v>29357624</v>
      </c>
      <c r="B1119" s="7" t="s">
        <v>1200</v>
      </c>
      <c r="C1119" s="8" t="s">
        <v>1200</v>
      </c>
      <c r="D1119" s="1">
        <v>1176202</v>
      </c>
      <c r="E1119" s="10" t="s">
        <v>1421</v>
      </c>
    </row>
    <row r="1120" spans="1:5" ht="17.25" customHeight="1" x14ac:dyDescent="0.25">
      <c r="A1120" s="9">
        <v>29192021</v>
      </c>
      <c r="B1120" s="7" t="s">
        <v>1200</v>
      </c>
      <c r="C1120" s="8" t="s">
        <v>1200</v>
      </c>
      <c r="D1120" s="1">
        <v>1104898</v>
      </c>
      <c r="E1120" s="10" t="s">
        <v>1422</v>
      </c>
    </row>
    <row r="1121" spans="1:5" ht="17.25" customHeight="1" x14ac:dyDescent="0.25">
      <c r="A1121" s="9">
        <v>29187877</v>
      </c>
      <c r="B1121" s="7" t="s">
        <v>1200</v>
      </c>
      <c r="C1121" s="8" t="s">
        <v>1200</v>
      </c>
      <c r="D1121" s="1">
        <v>1101759</v>
      </c>
      <c r="E1121" s="10" t="s">
        <v>1423</v>
      </c>
    </row>
    <row r="1122" spans="1:5" ht="17.25" customHeight="1" x14ac:dyDescent="0.25">
      <c r="A1122" s="9">
        <v>29404312</v>
      </c>
      <c r="B1122" s="7" t="s">
        <v>1200</v>
      </c>
      <c r="C1122" s="8" t="s">
        <v>1200</v>
      </c>
      <c r="D1122" s="1">
        <v>1176800</v>
      </c>
      <c r="E1122" s="10" t="s">
        <v>1424</v>
      </c>
    </row>
    <row r="1123" spans="1:5" ht="17.25" customHeight="1" x14ac:dyDescent="0.25">
      <c r="A1123" s="9">
        <v>29183839</v>
      </c>
      <c r="B1123" s="7" t="s">
        <v>1200</v>
      </c>
      <c r="C1123" s="8" t="s">
        <v>1200</v>
      </c>
      <c r="D1123" s="1">
        <v>1104375</v>
      </c>
      <c r="E1123" s="10" t="s">
        <v>1425</v>
      </c>
    </row>
    <row r="1124" spans="1:5" ht="17.25" customHeight="1" x14ac:dyDescent="0.25">
      <c r="A1124" s="9">
        <v>29185408</v>
      </c>
      <c r="B1124" s="7" t="s">
        <v>1200</v>
      </c>
      <c r="C1124" s="8" t="s">
        <v>1200</v>
      </c>
      <c r="D1124" s="1">
        <v>1176074</v>
      </c>
      <c r="E1124" s="10" t="s">
        <v>1426</v>
      </c>
    </row>
    <row r="1125" spans="1:5" ht="17.25" customHeight="1" x14ac:dyDescent="0.25">
      <c r="A1125" s="9">
        <v>29186552</v>
      </c>
      <c r="B1125" s="7" t="s">
        <v>1200</v>
      </c>
      <c r="C1125" s="8" t="s">
        <v>1200</v>
      </c>
      <c r="D1125" s="1">
        <v>1102917</v>
      </c>
      <c r="E1125" s="10" t="s">
        <v>1427</v>
      </c>
    </row>
    <row r="1126" spans="1:5" ht="17.25" customHeight="1" x14ac:dyDescent="0.25">
      <c r="A1126" s="9">
        <v>29192218</v>
      </c>
      <c r="B1126" s="7" t="s">
        <v>1200</v>
      </c>
      <c r="C1126" s="8" t="s">
        <v>1200</v>
      </c>
      <c r="D1126" s="1">
        <v>1141998</v>
      </c>
      <c r="E1126" s="10" t="s">
        <v>1428</v>
      </c>
    </row>
    <row r="1127" spans="1:5" ht="17.25" customHeight="1" x14ac:dyDescent="0.25">
      <c r="A1127" s="9">
        <v>29422337</v>
      </c>
      <c r="B1127" s="7" t="s">
        <v>1200</v>
      </c>
      <c r="C1127" s="8" t="s">
        <v>1200</v>
      </c>
      <c r="D1127" s="1">
        <v>1178008</v>
      </c>
      <c r="E1127" s="10" t="s">
        <v>1429</v>
      </c>
    </row>
    <row r="1128" spans="1:5" ht="17.25" customHeight="1" x14ac:dyDescent="0.25">
      <c r="A1128" s="9">
        <v>29374677</v>
      </c>
      <c r="B1128" s="7" t="s">
        <v>1200</v>
      </c>
      <c r="C1128" s="8" t="s">
        <v>1200</v>
      </c>
      <c r="D1128" s="1">
        <v>1176392</v>
      </c>
      <c r="E1128" s="10" t="s">
        <v>1430</v>
      </c>
    </row>
    <row r="1129" spans="1:5" ht="17.25" customHeight="1" x14ac:dyDescent="0.25">
      <c r="A1129" s="9">
        <v>29191149</v>
      </c>
      <c r="B1129" s="7" t="s">
        <v>1200</v>
      </c>
      <c r="C1129" s="8" t="s">
        <v>1200</v>
      </c>
      <c r="D1129" s="1">
        <v>1104537</v>
      </c>
      <c r="E1129" s="10" t="s">
        <v>1431</v>
      </c>
    </row>
    <row r="1130" spans="1:5" ht="17.25" customHeight="1" x14ac:dyDescent="0.25">
      <c r="A1130" s="9">
        <v>29193656</v>
      </c>
      <c r="B1130" s="7" t="s">
        <v>1200</v>
      </c>
      <c r="C1130" s="8" t="s">
        <v>1200</v>
      </c>
      <c r="D1130" s="1">
        <v>1102836</v>
      </c>
      <c r="E1130" s="10" t="s">
        <v>1432</v>
      </c>
    </row>
    <row r="1131" spans="1:5" ht="17.25" customHeight="1" x14ac:dyDescent="0.25">
      <c r="A1131" s="9">
        <v>29186749</v>
      </c>
      <c r="B1131" s="7" t="s">
        <v>1200</v>
      </c>
      <c r="C1131" s="8" t="s">
        <v>1200</v>
      </c>
      <c r="D1131" s="1">
        <v>1103557</v>
      </c>
      <c r="E1131" s="10" t="s">
        <v>1433</v>
      </c>
    </row>
    <row r="1132" spans="1:5" ht="17.25" customHeight="1" x14ac:dyDescent="0.25">
      <c r="A1132" s="9">
        <v>29187079</v>
      </c>
      <c r="B1132" s="7" t="s">
        <v>1200</v>
      </c>
      <c r="C1132" s="8" t="s">
        <v>1200</v>
      </c>
      <c r="D1132" s="1">
        <v>1104715</v>
      </c>
      <c r="E1132" s="10" t="s">
        <v>1434</v>
      </c>
    </row>
    <row r="1133" spans="1:5" ht="17.25" customHeight="1" x14ac:dyDescent="0.25">
      <c r="A1133" s="9">
        <v>29187346</v>
      </c>
      <c r="B1133" s="7" t="s">
        <v>1200</v>
      </c>
      <c r="C1133" s="8" t="s">
        <v>1200</v>
      </c>
      <c r="D1133" s="1">
        <v>1103506</v>
      </c>
      <c r="E1133" s="10" t="s">
        <v>1435</v>
      </c>
    </row>
    <row r="1134" spans="1:5" ht="17.25" customHeight="1" x14ac:dyDescent="0.25">
      <c r="A1134" s="9">
        <v>29191106</v>
      </c>
      <c r="B1134" s="7" t="s">
        <v>1200</v>
      </c>
      <c r="C1134" s="8" t="s">
        <v>1200</v>
      </c>
      <c r="D1134" s="1">
        <v>1101090</v>
      </c>
      <c r="E1134" s="10" t="s">
        <v>1436</v>
      </c>
    </row>
    <row r="1135" spans="1:5" ht="17.25" customHeight="1" x14ac:dyDescent="0.25">
      <c r="A1135" s="9">
        <v>29188431</v>
      </c>
      <c r="B1135" s="7" t="s">
        <v>1200</v>
      </c>
      <c r="C1135" s="8" t="s">
        <v>1200</v>
      </c>
      <c r="D1135" s="1">
        <v>1104022</v>
      </c>
      <c r="E1135" s="10" t="s">
        <v>1437</v>
      </c>
    </row>
    <row r="1136" spans="1:5" ht="17.25" customHeight="1" x14ac:dyDescent="0.25">
      <c r="A1136" s="9">
        <v>29188695</v>
      </c>
      <c r="B1136" s="7" t="s">
        <v>1200</v>
      </c>
      <c r="C1136" s="8" t="s">
        <v>1200</v>
      </c>
      <c r="D1136" s="1">
        <v>1103492</v>
      </c>
      <c r="E1136" s="10" t="s">
        <v>1438</v>
      </c>
    </row>
    <row r="1137" spans="1:5" ht="17.25" customHeight="1" x14ac:dyDescent="0.25">
      <c r="A1137" s="9">
        <v>29383528</v>
      </c>
      <c r="B1137" s="7" t="s">
        <v>1200</v>
      </c>
      <c r="C1137" s="8" t="s">
        <v>1227</v>
      </c>
      <c r="D1137" s="1">
        <v>1176408</v>
      </c>
      <c r="E1137" s="10" t="s">
        <v>1439</v>
      </c>
    </row>
    <row r="1138" spans="1:5" ht="17.25" customHeight="1" x14ac:dyDescent="0.25">
      <c r="A1138" s="9">
        <v>29410835</v>
      </c>
      <c r="B1138" s="7" t="s">
        <v>1200</v>
      </c>
      <c r="C1138" s="8" t="s">
        <v>1440</v>
      </c>
      <c r="D1138" s="1">
        <v>1176915</v>
      </c>
      <c r="E1138" s="10" t="s">
        <v>254</v>
      </c>
    </row>
    <row r="1139" spans="1:5" ht="17.25" customHeight="1" x14ac:dyDescent="0.25">
      <c r="A1139" s="9">
        <v>29160774</v>
      </c>
      <c r="B1139" s="7" t="s">
        <v>1200</v>
      </c>
      <c r="C1139" s="8" t="s">
        <v>1440</v>
      </c>
      <c r="D1139" s="1">
        <v>1135190</v>
      </c>
      <c r="E1139" s="10" t="s">
        <v>1441</v>
      </c>
    </row>
    <row r="1140" spans="1:5" ht="17.25" customHeight="1" x14ac:dyDescent="0.25">
      <c r="A1140" s="9">
        <v>29201020</v>
      </c>
      <c r="B1140" s="7" t="s">
        <v>1200</v>
      </c>
      <c r="C1140" s="8" t="s">
        <v>1229</v>
      </c>
      <c r="D1140" s="1">
        <v>1144520</v>
      </c>
      <c r="E1140" s="10" t="s">
        <v>1442</v>
      </c>
    </row>
    <row r="1141" spans="1:5" ht="17.25" customHeight="1" x14ac:dyDescent="0.25">
      <c r="A1141" s="9">
        <v>29201632</v>
      </c>
      <c r="B1141" s="7" t="s">
        <v>1200</v>
      </c>
      <c r="C1141" s="8" t="s">
        <v>1229</v>
      </c>
      <c r="D1141" s="1">
        <v>1176072</v>
      </c>
      <c r="E1141" s="10" t="s">
        <v>1443</v>
      </c>
    </row>
    <row r="1142" spans="1:5" ht="17.25" customHeight="1" x14ac:dyDescent="0.25">
      <c r="A1142" s="9">
        <v>29201390</v>
      </c>
      <c r="B1142" s="7" t="s">
        <v>1200</v>
      </c>
      <c r="C1142" s="8" t="s">
        <v>1229</v>
      </c>
      <c r="D1142" s="1">
        <v>1100159</v>
      </c>
      <c r="E1142" s="10" t="s">
        <v>1444</v>
      </c>
    </row>
    <row r="1143" spans="1:5" ht="17.25" customHeight="1" x14ac:dyDescent="0.25">
      <c r="A1143" s="9">
        <v>29201608</v>
      </c>
      <c r="B1143" s="7" t="s">
        <v>1200</v>
      </c>
      <c r="C1143" s="8" t="s">
        <v>1229</v>
      </c>
      <c r="D1143" s="1">
        <v>1100655</v>
      </c>
      <c r="E1143" s="10" t="s">
        <v>1445</v>
      </c>
    </row>
    <row r="1144" spans="1:5" ht="17.25" customHeight="1" x14ac:dyDescent="0.25">
      <c r="A1144" s="9">
        <v>29201527</v>
      </c>
      <c r="B1144" s="7" t="s">
        <v>1200</v>
      </c>
      <c r="C1144" s="8" t="s">
        <v>1229</v>
      </c>
      <c r="D1144" s="1">
        <v>1100930</v>
      </c>
      <c r="E1144" s="10" t="s">
        <v>1446</v>
      </c>
    </row>
    <row r="1145" spans="1:5" ht="17.25" customHeight="1" x14ac:dyDescent="0.25">
      <c r="A1145" s="9">
        <v>29201535</v>
      </c>
      <c r="B1145" s="7" t="s">
        <v>1200</v>
      </c>
      <c r="C1145" s="8" t="s">
        <v>1229</v>
      </c>
      <c r="D1145" s="1">
        <v>1104928</v>
      </c>
      <c r="E1145" s="10" t="s">
        <v>1447</v>
      </c>
    </row>
    <row r="1146" spans="1:5" ht="17.25" customHeight="1" x14ac:dyDescent="0.25">
      <c r="A1146" s="9">
        <v>29404460</v>
      </c>
      <c r="B1146" s="7" t="s">
        <v>1200</v>
      </c>
      <c r="C1146" s="8" t="s">
        <v>1229</v>
      </c>
      <c r="D1146" s="1">
        <v>1177009</v>
      </c>
      <c r="E1146" s="10" t="s">
        <v>1448</v>
      </c>
    </row>
    <row r="1147" spans="1:5" ht="17.25" customHeight="1" x14ac:dyDescent="0.25">
      <c r="A1147" s="9">
        <v>29201373</v>
      </c>
      <c r="B1147" s="7" t="s">
        <v>1200</v>
      </c>
      <c r="C1147" s="8" t="s">
        <v>1229</v>
      </c>
      <c r="D1147" s="1">
        <v>1104723</v>
      </c>
      <c r="E1147" s="10" t="s">
        <v>1449</v>
      </c>
    </row>
    <row r="1148" spans="1:5" ht="17.25" customHeight="1" x14ac:dyDescent="0.25">
      <c r="A1148" s="9">
        <v>29201063</v>
      </c>
      <c r="B1148" s="7" t="s">
        <v>1200</v>
      </c>
      <c r="C1148" s="8" t="s">
        <v>1229</v>
      </c>
      <c r="D1148" s="1">
        <v>1103000</v>
      </c>
      <c r="E1148" s="10" t="s">
        <v>1450</v>
      </c>
    </row>
    <row r="1149" spans="1:5" ht="17.25" customHeight="1" x14ac:dyDescent="0.25">
      <c r="A1149" s="9">
        <v>29862728</v>
      </c>
      <c r="B1149" s="7" t="s">
        <v>1200</v>
      </c>
      <c r="C1149" s="8" t="s">
        <v>1451</v>
      </c>
      <c r="D1149" s="1">
        <v>1178430</v>
      </c>
      <c r="E1149" s="10" t="s">
        <v>1452</v>
      </c>
    </row>
    <row r="1150" spans="1:5" ht="17.25" customHeight="1" x14ac:dyDescent="0.25">
      <c r="A1150" s="9">
        <v>29202604</v>
      </c>
      <c r="B1150" s="7" t="s">
        <v>1200</v>
      </c>
      <c r="C1150" s="8" t="s">
        <v>1451</v>
      </c>
      <c r="D1150" s="1">
        <v>1102402</v>
      </c>
      <c r="E1150" s="10" t="s">
        <v>1453</v>
      </c>
    </row>
    <row r="1151" spans="1:5" ht="17.25" customHeight="1" x14ac:dyDescent="0.25">
      <c r="A1151" s="9">
        <v>29202493</v>
      </c>
      <c r="B1151" s="7" t="s">
        <v>1200</v>
      </c>
      <c r="C1151" s="8" t="s">
        <v>1451</v>
      </c>
      <c r="D1151" s="1">
        <v>1102410</v>
      </c>
      <c r="E1151" s="10" t="s">
        <v>1454</v>
      </c>
    </row>
    <row r="1152" spans="1:5" x14ac:dyDescent="0.25">
      <c r="A1152" s="9">
        <v>29294100</v>
      </c>
      <c r="B1152" s="7" t="s">
        <v>1455</v>
      </c>
      <c r="C1152" s="8" t="s">
        <v>1456</v>
      </c>
      <c r="D1152" s="1">
        <v>1112998</v>
      </c>
      <c r="E1152" s="10" t="s">
        <v>1457</v>
      </c>
    </row>
    <row r="1153" spans="1:5" x14ac:dyDescent="0.25">
      <c r="A1153" s="9">
        <v>29428203</v>
      </c>
      <c r="B1153" s="7" t="s">
        <v>1455</v>
      </c>
      <c r="C1153" s="8" t="s">
        <v>1455</v>
      </c>
      <c r="D1153" s="1">
        <v>1178012</v>
      </c>
      <c r="E1153" s="10" t="s">
        <v>1458</v>
      </c>
    </row>
    <row r="1154" spans="1:5" x14ac:dyDescent="0.25">
      <c r="A1154" s="9">
        <v>29318661</v>
      </c>
      <c r="B1154" s="7" t="s">
        <v>1455</v>
      </c>
      <c r="C1154" s="8" t="s">
        <v>1455</v>
      </c>
      <c r="D1154" s="1">
        <v>1146361</v>
      </c>
      <c r="E1154" s="10" t="s">
        <v>1459</v>
      </c>
    </row>
    <row r="1155" spans="1:5" x14ac:dyDescent="0.25">
      <c r="A1155" s="9">
        <v>29319218</v>
      </c>
      <c r="B1155" s="7" t="s">
        <v>1455</v>
      </c>
      <c r="C1155" s="8" t="s">
        <v>1455</v>
      </c>
      <c r="D1155" s="1">
        <v>1146264</v>
      </c>
      <c r="E1155" s="10" t="s">
        <v>1460</v>
      </c>
    </row>
    <row r="1156" spans="1:5" x14ac:dyDescent="0.25">
      <c r="A1156" s="9">
        <v>29318220</v>
      </c>
      <c r="B1156" s="7" t="s">
        <v>1455</v>
      </c>
      <c r="C1156" s="8" t="s">
        <v>1455</v>
      </c>
      <c r="D1156" s="1">
        <v>1146167</v>
      </c>
      <c r="E1156" s="10" t="s">
        <v>1461</v>
      </c>
    </row>
    <row r="1157" spans="1:5" x14ac:dyDescent="0.25">
      <c r="A1157" s="9">
        <v>29318378</v>
      </c>
      <c r="B1157" s="7" t="s">
        <v>1455</v>
      </c>
      <c r="C1157" s="8" t="s">
        <v>1455</v>
      </c>
      <c r="D1157" s="1">
        <v>1146183</v>
      </c>
      <c r="E1157" s="10" t="s">
        <v>1462</v>
      </c>
    </row>
    <row r="1158" spans="1:5" x14ac:dyDescent="0.25">
      <c r="A1158" s="9">
        <v>29318246</v>
      </c>
      <c r="B1158" s="7" t="s">
        <v>1455</v>
      </c>
      <c r="C1158" s="8" t="s">
        <v>1455</v>
      </c>
      <c r="D1158" s="1">
        <v>1146175</v>
      </c>
      <c r="E1158" s="10" t="s">
        <v>1463</v>
      </c>
    </row>
    <row r="1159" spans="1:5" x14ac:dyDescent="0.25">
      <c r="A1159" s="9">
        <v>29319358</v>
      </c>
      <c r="B1159" s="7" t="s">
        <v>1455</v>
      </c>
      <c r="C1159" s="8" t="s">
        <v>1464</v>
      </c>
      <c r="D1159" s="1">
        <v>1112890</v>
      </c>
      <c r="E1159" s="10" t="s">
        <v>1465</v>
      </c>
    </row>
    <row r="1160" spans="1:5" x14ac:dyDescent="0.25">
      <c r="A1160" s="9">
        <v>29320623</v>
      </c>
      <c r="B1160" s="7" t="s">
        <v>1455</v>
      </c>
      <c r="C1160" s="8" t="s">
        <v>1466</v>
      </c>
      <c r="D1160" s="1">
        <v>1170181</v>
      </c>
      <c r="E1160" s="10" t="s">
        <v>91</v>
      </c>
    </row>
    <row r="1161" spans="1:5" x14ac:dyDescent="0.25">
      <c r="A1161" s="9">
        <v>29321298</v>
      </c>
      <c r="B1161" s="7" t="s">
        <v>1455</v>
      </c>
      <c r="C1161" s="8" t="s">
        <v>1467</v>
      </c>
      <c r="D1161" s="1">
        <v>1146493</v>
      </c>
      <c r="E1161" s="10" t="s">
        <v>1468</v>
      </c>
    </row>
    <row r="1162" spans="1:5" x14ac:dyDescent="0.25">
      <c r="A1162" s="9">
        <v>29309638</v>
      </c>
      <c r="B1162" s="7" t="s">
        <v>1455</v>
      </c>
      <c r="C1162" s="8" t="s">
        <v>1469</v>
      </c>
      <c r="D1162" s="1">
        <v>1146523</v>
      </c>
      <c r="E1162" s="10" t="s">
        <v>1470</v>
      </c>
    </row>
    <row r="1163" spans="1:5" x14ac:dyDescent="0.25">
      <c r="A1163" s="9">
        <v>29428084</v>
      </c>
      <c r="B1163" s="7" t="s">
        <v>1455</v>
      </c>
      <c r="C1163" s="8" t="s">
        <v>1471</v>
      </c>
      <c r="D1163" s="1">
        <v>1178067</v>
      </c>
      <c r="E1163" s="10" t="s">
        <v>1472</v>
      </c>
    </row>
    <row r="1164" spans="1:5" x14ac:dyDescent="0.25">
      <c r="A1164" s="9">
        <v>29326320</v>
      </c>
      <c r="B1164" s="7" t="s">
        <v>1455</v>
      </c>
      <c r="C1164" s="8" t="s">
        <v>1471</v>
      </c>
      <c r="D1164" s="1">
        <v>1146434</v>
      </c>
      <c r="E1164" s="10" t="s">
        <v>1473</v>
      </c>
    </row>
    <row r="1165" spans="1:5" x14ac:dyDescent="0.25">
      <c r="A1165" s="9">
        <v>29326001</v>
      </c>
      <c r="B1165" s="7" t="s">
        <v>1455</v>
      </c>
      <c r="C1165" s="8" t="s">
        <v>1471</v>
      </c>
      <c r="D1165" s="1">
        <v>1146426</v>
      </c>
      <c r="E1165" s="10" t="s">
        <v>1474</v>
      </c>
    </row>
    <row r="1166" spans="1:5" x14ac:dyDescent="0.25">
      <c r="A1166" s="9">
        <v>29428254</v>
      </c>
      <c r="B1166" s="7" t="s">
        <v>1455</v>
      </c>
      <c r="C1166" s="8" t="s">
        <v>1471</v>
      </c>
      <c r="D1166" s="1">
        <v>1178042</v>
      </c>
      <c r="E1166" s="10" t="s">
        <v>1475</v>
      </c>
    </row>
    <row r="1167" spans="1:5" x14ac:dyDescent="0.25">
      <c r="A1167" s="9">
        <v>29431450</v>
      </c>
      <c r="B1167" s="7" t="s">
        <v>1455</v>
      </c>
      <c r="C1167" s="8" t="s">
        <v>1471</v>
      </c>
      <c r="D1167" s="1">
        <v>1178043</v>
      </c>
      <c r="E1167" s="10" t="s">
        <v>1476</v>
      </c>
    </row>
    <row r="1168" spans="1:5" x14ac:dyDescent="0.25">
      <c r="A1168" s="9">
        <v>29422345</v>
      </c>
      <c r="B1168" s="7" t="s">
        <v>1455</v>
      </c>
      <c r="C1168" s="8" t="s">
        <v>1471</v>
      </c>
      <c r="D1168" s="1">
        <v>1177093</v>
      </c>
      <c r="E1168" s="10" t="s">
        <v>28</v>
      </c>
    </row>
    <row r="1169" spans="1:5" x14ac:dyDescent="0.25">
      <c r="A1169" s="9">
        <v>29326028</v>
      </c>
      <c r="B1169" s="7" t="s">
        <v>1455</v>
      </c>
      <c r="C1169" s="8" t="s">
        <v>1471</v>
      </c>
      <c r="D1169" s="1">
        <v>1141149</v>
      </c>
      <c r="E1169" s="10" t="s">
        <v>1477</v>
      </c>
    </row>
    <row r="1170" spans="1:5" x14ac:dyDescent="0.25">
      <c r="A1170" s="9">
        <v>29397707</v>
      </c>
      <c r="B1170" s="7" t="s">
        <v>1455</v>
      </c>
      <c r="C1170" s="8" t="s">
        <v>1478</v>
      </c>
      <c r="D1170" s="1">
        <v>1178401</v>
      </c>
      <c r="E1170" s="10" t="s">
        <v>1479</v>
      </c>
    </row>
    <row r="1171" spans="1:5" x14ac:dyDescent="0.25">
      <c r="A1171" s="9">
        <v>29428092</v>
      </c>
      <c r="B1171" s="7" t="s">
        <v>1455</v>
      </c>
      <c r="C1171" s="8" t="s">
        <v>1478</v>
      </c>
      <c r="D1171" s="1">
        <v>1178037</v>
      </c>
      <c r="E1171" s="10" t="s">
        <v>1480</v>
      </c>
    </row>
  </sheetData>
  <conditionalFormatting sqref="A946">
    <cfRule type="duplicateValues" dxfId="0" priority="1" stopIfTrue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Banco</vt:lpstr>
      <vt:lpstr>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Silva Lima Junior</dc:creator>
  <cp:lastModifiedBy>Elisa Maria  Ramos Carvalho</cp:lastModifiedBy>
  <dcterms:created xsi:type="dcterms:W3CDTF">2019-05-09T22:02:18Z</dcterms:created>
  <dcterms:modified xsi:type="dcterms:W3CDTF">2019-06-10T19:21:36Z</dcterms:modified>
</cp:coreProperties>
</file>