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625"/>
  <workbookPr defaultThemeVersion="166925"/>
  <mc:AlternateContent xmlns:mc="http://schemas.openxmlformats.org/markup-compatibility/2006">
    <mc:Choice Requires="x15">
      <x15ac:absPath xmlns:x15ac="http://schemas.microsoft.com/office/spreadsheetml/2010/11/ac" url="R:\COASS\COASS\000.0  2018 PEDIDOS COORDENAÇÃO DE ANÁLISE\CASA CIVIL (11.12.2018)\"/>
    </mc:Choice>
  </mc:AlternateContent>
  <bookViews>
    <workbookView xWindow="0" yWindow="0" windowWidth="23955" windowHeight="9465"/>
  </bookViews>
  <sheets>
    <sheet name="BR_UF % inter_diarréia &lt; 5 " sheetId="5" r:id="rId1"/>
    <sheet name="BR_UF diarréia &lt; 5 anos (2)" sheetId="4" r:id="rId2"/>
    <sheet name="BR_UF diarréia &lt; 5 anos" sheetId="3" r:id="rId3"/>
    <sheet name="BR_UF Inter_diarréia" sheetId="2" r:id="rId4"/>
  </sheets>
  <calcPr calcId="0"/>
</workbook>
</file>

<file path=xl/calcChain.xml><?xml version="1.0" encoding="utf-8"?>
<calcChain xmlns="http://schemas.openxmlformats.org/spreadsheetml/2006/main">
  <c r="M8" i="4" l="1"/>
  <c r="M9" i="4"/>
  <c r="M10" i="4"/>
  <c r="M11" i="4"/>
  <c r="M12" i="4"/>
  <c r="M13" i="4"/>
  <c r="M14" i="4"/>
  <c r="M15" i="4"/>
  <c r="M16" i="4"/>
  <c r="M17" i="4"/>
  <c r="M18" i="4"/>
  <c r="M19" i="4"/>
  <c r="M20" i="4"/>
  <c r="M21" i="4"/>
  <c r="M22" i="4"/>
  <c r="M23" i="4"/>
  <c r="M24" i="4"/>
  <c r="M25" i="4"/>
  <c r="M26" i="4"/>
  <c r="M27" i="4"/>
  <c r="M28" i="4"/>
  <c r="M29" i="4"/>
  <c r="M30" i="4"/>
  <c r="M31" i="4"/>
  <c r="M32" i="4"/>
  <c r="M33" i="4"/>
  <c r="M34" i="4"/>
  <c r="M35" i="4"/>
  <c r="M36" i="4"/>
  <c r="M37" i="4"/>
  <c r="M38" i="4"/>
  <c r="M39" i="4"/>
  <c r="M7" i="4"/>
  <c r="K8" i="4"/>
  <c r="K9" i="4"/>
  <c r="K10" i="4"/>
  <c r="K11" i="4"/>
  <c r="K12" i="4"/>
  <c r="K13" i="4"/>
  <c r="K14" i="4"/>
  <c r="K15" i="4"/>
  <c r="K16" i="4"/>
  <c r="K17" i="4"/>
  <c r="K18" i="4"/>
  <c r="K19" i="4"/>
  <c r="K20" i="4"/>
  <c r="K21" i="4"/>
  <c r="K22" i="4"/>
  <c r="K23" i="4"/>
  <c r="K24" i="4"/>
  <c r="K25" i="4"/>
  <c r="K26" i="4"/>
  <c r="K27" i="4"/>
  <c r="K28" i="4"/>
  <c r="K29" i="4"/>
  <c r="K30" i="4"/>
  <c r="K31" i="4"/>
  <c r="K32" i="4"/>
  <c r="K33" i="4"/>
  <c r="K34" i="4"/>
  <c r="K35" i="4"/>
  <c r="K36" i="4"/>
  <c r="K37" i="4"/>
  <c r="K38" i="4"/>
  <c r="K39" i="4"/>
  <c r="K7" i="4"/>
  <c r="I8" i="4"/>
  <c r="I9" i="4"/>
  <c r="I10" i="4"/>
  <c r="I11" i="4"/>
  <c r="I12" i="4"/>
  <c r="I13" i="4"/>
  <c r="I14" i="4"/>
  <c r="I15" i="4"/>
  <c r="I16" i="4"/>
  <c r="I17" i="4"/>
  <c r="I18" i="4"/>
  <c r="I19" i="4"/>
  <c r="I20" i="4"/>
  <c r="I21" i="4"/>
  <c r="I22" i="4"/>
  <c r="I23" i="4"/>
  <c r="I24" i="4"/>
  <c r="I25" i="4"/>
  <c r="I26" i="4"/>
  <c r="I27" i="4"/>
  <c r="I28" i="4"/>
  <c r="I29" i="4"/>
  <c r="I30" i="4"/>
  <c r="I31" i="4"/>
  <c r="I32" i="4"/>
  <c r="I33" i="4"/>
  <c r="I34" i="4"/>
  <c r="I35" i="4"/>
  <c r="I36" i="4"/>
  <c r="I37" i="4"/>
  <c r="I38" i="4"/>
  <c r="I39" i="4"/>
  <c r="I7" i="4"/>
  <c r="G8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G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7" i="4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C38" i="4"/>
  <c r="C39" i="4"/>
  <c r="C7" i="4"/>
</calcChain>
</file>

<file path=xl/sharedStrings.xml><?xml version="1.0" encoding="utf-8"?>
<sst xmlns="http://schemas.openxmlformats.org/spreadsheetml/2006/main" count="201" uniqueCount="46">
  <si>
    <t xml:space="preserve"> Morbidade Hospitalar do SUS - por local de residência - Brasil</t>
  </si>
  <si>
    <t>Internações por Região/Unidade da Federação e Ano atendimento</t>
  </si>
  <si>
    <t>Lista Morb  CID-10: Cólera, Febres tifóide e paratifóide, Shiguelose, Amebíase, Diarréia e gastroenterite origem infecc presumível, Outras doenças infecciosas intestinais</t>
  </si>
  <si>
    <t>Período:Jan/2013-Out/2018</t>
  </si>
  <si>
    <t>Região/Unidade da Federação</t>
  </si>
  <si>
    <t>Total</t>
  </si>
  <si>
    <t>Região Norte</t>
  </si>
  <si>
    <t>.. Rondônia</t>
  </si>
  <si>
    <t>.. Acre</t>
  </si>
  <si>
    <t>.. Amazonas</t>
  </si>
  <si>
    <t>.. Roraima</t>
  </si>
  <si>
    <t>.. Pará</t>
  </si>
  <si>
    <t>.. Amapá</t>
  </si>
  <si>
    <t>.. Tocantins</t>
  </si>
  <si>
    <t>Região Nordeste</t>
  </si>
  <si>
    <t>.. Maranhão</t>
  </si>
  <si>
    <t>.. Piauí</t>
  </si>
  <si>
    <t>.. Ceará</t>
  </si>
  <si>
    <t>.. Rio Grande do Norte</t>
  </si>
  <si>
    <t>.. Paraíba</t>
  </si>
  <si>
    <t>.. Pernambuco</t>
  </si>
  <si>
    <t>.. Alagoas</t>
  </si>
  <si>
    <t>.. Sergipe</t>
  </si>
  <si>
    <t>.. Bahia</t>
  </si>
  <si>
    <t>Região Sudeste</t>
  </si>
  <si>
    <t>.. Minas Gerais</t>
  </si>
  <si>
    <t>.. Espírito Santo</t>
  </si>
  <si>
    <t>.. Rio de Janeiro</t>
  </si>
  <si>
    <t>.. São Paulo</t>
  </si>
  <si>
    <t>Região Sul</t>
  </si>
  <si>
    <t>.. Paraná</t>
  </si>
  <si>
    <t>.. Santa Catarina</t>
  </si>
  <si>
    <t>.. Rio Grande do Sul</t>
  </si>
  <si>
    <t>Região Centro-Oeste</t>
  </si>
  <si>
    <t>.. Mato Grosso do Sul</t>
  </si>
  <si>
    <t>.. Mato Grosso</t>
  </si>
  <si>
    <t>.. Goiás</t>
  </si>
  <si>
    <t>.. Distrito Federal</t>
  </si>
  <si>
    <t xml:space="preserve"> Fonte: Ministério da Saúde - Sistema de Informações Hospitalares do SUS (SIH/SUS)</t>
  </si>
  <si>
    <t xml:space="preserve"> Notas:</t>
  </si>
  <si>
    <t xml:space="preserve"> </t>
  </si>
  <si>
    <t xml:space="preserve"> Situação da base de dados nacional em 29/04/2016.</t>
  </si>
  <si>
    <t xml:space="preserve"> Dados de janeiro de 2015 até março de 2016 sujeitos a retificação.</t>
  </si>
  <si>
    <t>Faixa Etária 2: Menor 1 ano, 1 a 4 anos</t>
  </si>
  <si>
    <t>Brasil</t>
  </si>
  <si>
    <t>Proporção de internações por doenças infecciosas intestinasi,  em menores de 5 anos de idade, segundo local de residência. Brasil, 2012 - 2017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</si>
</sst>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5" formatCode="0.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"/>
      <family val="2"/>
    </font>
    <font>
      <sz val="12"/>
      <color theme="1"/>
      <name val="Arial"/>
      <family val="2"/>
    </font>
    <font>
      <sz val="12"/>
      <color rgb="FFFF0000"/>
      <name val="Arial"/>
      <family val="2"/>
    </font>
    <font>
      <b/>
      <sz val="12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7">
    <xf numFmtId="0" fontId="0" fillId="0" borderId="0" xfId="0"/>
    <xf numFmtId="0" fontId="18" fillId="0" borderId="0" xfId="0" applyFont="1"/>
    <xf numFmtId="0" fontId="18" fillId="0" borderId="0" xfId="0" applyFont="1" applyAlignment="1">
      <alignment horizontal="center"/>
    </xf>
    <xf numFmtId="165" fontId="18" fillId="0" borderId="0" xfId="0" applyNumberFormat="1" applyFont="1" applyAlignment="1">
      <alignment horizontal="center"/>
    </xf>
    <xf numFmtId="165" fontId="18" fillId="0" borderId="0" xfId="0" applyNumberFormat="1" applyFont="1"/>
    <xf numFmtId="0" fontId="19" fillId="0" borderId="0" xfId="0" applyFont="1"/>
    <xf numFmtId="0" fontId="19" fillId="0" borderId="10" xfId="0" applyFont="1" applyBorder="1"/>
    <xf numFmtId="0" fontId="19" fillId="0" borderId="10" xfId="0" applyFont="1" applyBorder="1" applyAlignment="1">
      <alignment horizontal="center"/>
    </xf>
    <xf numFmtId="165" fontId="19" fillId="0" borderId="0" xfId="0" applyNumberFormat="1" applyFont="1" applyAlignment="1">
      <alignment horizontal="center"/>
    </xf>
    <xf numFmtId="165" fontId="19" fillId="0" borderId="0" xfId="0" applyNumberFormat="1" applyFont="1"/>
    <xf numFmtId="0" fontId="20" fillId="0" borderId="0" xfId="0" applyFont="1"/>
    <xf numFmtId="165" fontId="20" fillId="0" borderId="0" xfId="0" applyNumberFormat="1" applyFont="1" applyAlignment="1">
      <alignment horizontal="center"/>
    </xf>
    <xf numFmtId="165" fontId="20" fillId="0" borderId="0" xfId="0" applyNumberFormat="1" applyFont="1"/>
    <xf numFmtId="0" fontId="21" fillId="0" borderId="10" xfId="0" applyFont="1" applyBorder="1"/>
    <xf numFmtId="165" fontId="21" fillId="0" borderId="10" xfId="0" applyNumberFormat="1" applyFont="1" applyBorder="1" applyAlignment="1">
      <alignment horizontal="center"/>
    </xf>
    <xf numFmtId="165" fontId="21" fillId="0" borderId="10" xfId="0" applyNumberFormat="1" applyFont="1" applyBorder="1"/>
    <xf numFmtId="0" fontId="19" fillId="0" borderId="0" xfId="0" applyFont="1" applyAlignment="1">
      <alignment horizontal="center" vertical="center" wrapText="1"/>
    </xf>
  </cellXfs>
  <cellStyles count="42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"/>
  <sheetViews>
    <sheetView tabSelected="1" workbookViewId="0">
      <selection activeCell="A2" sqref="A2"/>
    </sheetView>
  </sheetViews>
  <sheetFormatPr defaultRowHeight="14.25" x14ac:dyDescent="0.2"/>
  <cols>
    <col min="1" max="1" width="34" style="1" customWidth="1"/>
    <col min="2" max="6" width="10.42578125" style="2" customWidth="1"/>
    <col min="7" max="7" width="10.42578125" style="1" customWidth="1"/>
    <col min="8" max="16" width="9.7109375" style="1" customWidth="1"/>
    <col min="17" max="16384" width="9.140625" style="1"/>
  </cols>
  <sheetData>
    <row r="1" spans="1:7" ht="37.5" customHeight="1" x14ac:dyDescent="0.2">
      <c r="A1" s="16" t="s">
        <v>45</v>
      </c>
      <c r="B1" s="16"/>
      <c r="C1" s="16"/>
      <c r="D1" s="16"/>
      <c r="E1" s="16"/>
      <c r="F1" s="16"/>
      <c r="G1" s="16"/>
    </row>
    <row r="2" spans="1:7" ht="15" x14ac:dyDescent="0.2">
      <c r="A2" s="6"/>
      <c r="B2" s="7"/>
      <c r="C2" s="7"/>
      <c r="D2" s="7"/>
      <c r="E2" s="7"/>
      <c r="F2" s="7"/>
      <c r="G2" s="6"/>
    </row>
    <row r="3" spans="1:7" ht="23.25" customHeight="1" x14ac:dyDescent="0.2">
      <c r="A3" s="6" t="s">
        <v>4</v>
      </c>
      <c r="B3" s="7">
        <v>2012</v>
      </c>
      <c r="C3" s="7">
        <v>2013</v>
      </c>
      <c r="D3" s="7">
        <v>2014</v>
      </c>
      <c r="E3" s="7">
        <v>2015</v>
      </c>
      <c r="F3" s="7">
        <v>2016</v>
      </c>
      <c r="G3" s="7">
        <v>2017</v>
      </c>
    </row>
    <row r="4" spans="1:7" ht="18" customHeight="1" x14ac:dyDescent="0.2">
      <c r="A4" s="5" t="s">
        <v>6</v>
      </c>
      <c r="B4" s="8">
        <v>36.785714285714292</v>
      </c>
      <c r="C4" s="8">
        <v>41.19306599696678</v>
      </c>
      <c r="D4" s="8">
        <v>42.528335653211371</v>
      </c>
      <c r="E4" s="8">
        <v>41.818414978199534</v>
      </c>
      <c r="F4" s="8">
        <v>47.532203794771739</v>
      </c>
      <c r="G4" s="9">
        <v>43.25085345493509</v>
      </c>
    </row>
    <row r="5" spans="1:7" ht="18" customHeight="1" x14ac:dyDescent="0.2">
      <c r="A5" s="5" t="s">
        <v>7</v>
      </c>
      <c r="B5" s="8">
        <v>38.926174496644293</v>
      </c>
      <c r="C5" s="8">
        <v>38.261851015801355</v>
      </c>
      <c r="D5" s="8">
        <v>40.694586312563843</v>
      </c>
      <c r="E5" s="8">
        <v>42.470837751855775</v>
      </c>
      <c r="F5" s="8">
        <v>42.25352112676056</v>
      </c>
      <c r="G5" s="9">
        <v>41.68184578020643</v>
      </c>
    </row>
    <row r="6" spans="1:7" ht="18" customHeight="1" x14ac:dyDescent="0.2">
      <c r="A6" s="5" t="s">
        <v>8</v>
      </c>
      <c r="B6" s="8">
        <v>45.394736842105267</v>
      </c>
      <c r="C6" s="8">
        <v>34.13830954994512</v>
      </c>
      <c r="D6" s="8">
        <v>36.794019933554814</v>
      </c>
      <c r="E6" s="8">
        <v>35.625</v>
      </c>
      <c r="F6" s="8">
        <v>41.815772034459911</v>
      </c>
      <c r="G6" s="9">
        <v>34.45378151260504</v>
      </c>
    </row>
    <row r="7" spans="1:7" ht="18" customHeight="1" x14ac:dyDescent="0.2">
      <c r="A7" s="5" t="s">
        <v>9</v>
      </c>
      <c r="B7" s="8">
        <v>40.289855072463773</v>
      </c>
      <c r="C7" s="8">
        <v>48.248133256748993</v>
      </c>
      <c r="D7" s="8">
        <v>51.943822511703644</v>
      </c>
      <c r="E7" s="8">
        <v>50.27956989247312</v>
      </c>
      <c r="F7" s="8">
        <v>56.343526350032533</v>
      </c>
      <c r="G7" s="9">
        <v>54.314589271832084</v>
      </c>
    </row>
    <row r="8" spans="1:7" ht="18" customHeight="1" x14ac:dyDescent="0.2">
      <c r="A8" s="5" t="s">
        <v>10</v>
      </c>
      <c r="B8" s="8">
        <v>53.333333333333336</v>
      </c>
      <c r="C8" s="8">
        <v>64.949928469241769</v>
      </c>
      <c r="D8" s="8">
        <v>69.487750556792875</v>
      </c>
      <c r="E8" s="8">
        <v>68.65384615384616</v>
      </c>
      <c r="F8" s="8">
        <v>70.675675675675677</v>
      </c>
      <c r="G8" s="9">
        <v>65.391969407265776</v>
      </c>
    </row>
    <row r="9" spans="1:7" ht="18" customHeight="1" x14ac:dyDescent="0.2">
      <c r="A9" s="5" t="s">
        <v>11</v>
      </c>
      <c r="B9" s="8">
        <v>33.851931330472098</v>
      </c>
      <c r="C9" s="8">
        <v>39.345909651486778</v>
      </c>
      <c r="D9" s="8">
        <v>40.542780194737929</v>
      </c>
      <c r="E9" s="8">
        <v>39.915535091063731</v>
      </c>
      <c r="F9" s="8">
        <v>46.209892867744287</v>
      </c>
      <c r="G9" s="9">
        <v>40.99417209461776</v>
      </c>
    </row>
    <row r="10" spans="1:7" ht="18" customHeight="1" x14ac:dyDescent="0.2">
      <c r="A10" s="5" t="s">
        <v>12</v>
      </c>
      <c r="B10" s="8">
        <v>45.679012345679013</v>
      </c>
      <c r="C10" s="8">
        <v>59.639233370913189</v>
      </c>
      <c r="D10" s="8">
        <v>55.047106325706594</v>
      </c>
      <c r="E10" s="8">
        <v>51.287553648068673</v>
      </c>
      <c r="F10" s="8">
        <v>56.03644646924829</v>
      </c>
      <c r="G10" s="9">
        <v>63.011456628477902</v>
      </c>
    </row>
    <row r="11" spans="1:7" ht="18" customHeight="1" x14ac:dyDescent="0.2">
      <c r="A11" s="5" t="s">
        <v>13</v>
      </c>
      <c r="B11" s="8">
        <v>44.692737430167597</v>
      </c>
      <c r="C11" s="8">
        <v>53.353915239966319</v>
      </c>
      <c r="D11" s="8">
        <v>52.132545931758536</v>
      </c>
      <c r="E11" s="8">
        <v>49.213239283776453</v>
      </c>
      <c r="F11" s="8">
        <v>54.31111111111111</v>
      </c>
      <c r="G11" s="9">
        <v>50.813008130081307</v>
      </c>
    </row>
    <row r="12" spans="1:7" ht="18" customHeight="1" x14ac:dyDescent="0.2">
      <c r="A12" s="5" t="s">
        <v>14</v>
      </c>
      <c r="B12" s="8">
        <v>33.248515691263783</v>
      </c>
      <c r="C12" s="8">
        <v>31.134549237759568</v>
      </c>
      <c r="D12" s="8">
        <v>33.881270436744316</v>
      </c>
      <c r="E12" s="8">
        <v>30.567460866092137</v>
      </c>
      <c r="F12" s="8">
        <v>36.516964855259559</v>
      </c>
      <c r="G12" s="9">
        <v>33.825757903760731</v>
      </c>
    </row>
    <row r="13" spans="1:7" ht="18" customHeight="1" x14ac:dyDescent="0.2">
      <c r="A13" s="5" t="s">
        <v>15</v>
      </c>
      <c r="B13" s="8">
        <v>30.875299760191847</v>
      </c>
      <c r="C13" s="8">
        <v>30.428724328035706</v>
      </c>
      <c r="D13" s="8">
        <v>31.225711584917548</v>
      </c>
      <c r="E13" s="8">
        <v>27.797673384359712</v>
      </c>
      <c r="F13" s="8">
        <v>32.399055888055301</v>
      </c>
      <c r="G13" s="9">
        <v>28.259629101283878</v>
      </c>
    </row>
    <row r="14" spans="1:7" ht="18" customHeight="1" x14ac:dyDescent="0.2">
      <c r="A14" s="5" t="s">
        <v>16</v>
      </c>
      <c r="B14" s="8">
        <v>30.133333333333333</v>
      </c>
      <c r="C14" s="8">
        <v>24.248267236437542</v>
      </c>
      <c r="D14" s="8">
        <v>26.210146613916685</v>
      </c>
      <c r="E14" s="8">
        <v>25.270200720535257</v>
      </c>
      <c r="F14" s="8">
        <v>28.076949129580708</v>
      </c>
      <c r="G14" s="9">
        <v>25.953731994762112</v>
      </c>
    </row>
    <row r="15" spans="1:7" ht="18" customHeight="1" x14ac:dyDescent="0.2">
      <c r="A15" s="5" t="s">
        <v>17</v>
      </c>
      <c r="B15" s="8">
        <v>37.640449438202246</v>
      </c>
      <c r="C15" s="8">
        <v>35.503396017188003</v>
      </c>
      <c r="D15" s="8">
        <v>39.773117909934683</v>
      </c>
      <c r="E15" s="8">
        <v>38.703456460465809</v>
      </c>
      <c r="F15" s="8">
        <v>45.040442741592166</v>
      </c>
      <c r="G15" s="9">
        <v>43.853378188954302</v>
      </c>
    </row>
    <row r="16" spans="1:7" ht="18" customHeight="1" x14ac:dyDescent="0.2">
      <c r="A16" s="5" t="s">
        <v>18</v>
      </c>
      <c r="B16" s="8">
        <v>23.175965665236049</v>
      </c>
      <c r="C16" s="8">
        <v>23.134754472782642</v>
      </c>
      <c r="D16" s="8">
        <v>28.575959403742466</v>
      </c>
      <c r="E16" s="8">
        <v>30.681818181818183</v>
      </c>
      <c r="F16" s="8">
        <v>35.339568930459535</v>
      </c>
      <c r="G16" s="9">
        <v>34.185803757828808</v>
      </c>
    </row>
    <row r="17" spans="1:7" ht="18" customHeight="1" x14ac:dyDescent="0.2">
      <c r="A17" s="5" t="s">
        <v>19</v>
      </c>
      <c r="B17" s="8">
        <v>31.03448275862069</v>
      </c>
      <c r="C17" s="8">
        <v>28.096286733996507</v>
      </c>
      <c r="D17" s="8">
        <v>34.155653450807641</v>
      </c>
      <c r="E17" s="8">
        <v>28.979735270001171</v>
      </c>
      <c r="F17" s="8">
        <v>35.36084962587497</v>
      </c>
      <c r="G17" s="9">
        <v>26.838654503990877</v>
      </c>
    </row>
    <row r="18" spans="1:7" ht="18" customHeight="1" x14ac:dyDescent="0.2">
      <c r="A18" s="5" t="s">
        <v>20</v>
      </c>
      <c r="B18" s="8">
        <v>38.088235294117645</v>
      </c>
      <c r="C18" s="8">
        <v>36.353612660526657</v>
      </c>
      <c r="D18" s="8">
        <v>41.070943191084538</v>
      </c>
      <c r="E18" s="8">
        <v>35.423940149625935</v>
      </c>
      <c r="F18" s="8">
        <v>38.49945893952146</v>
      </c>
      <c r="G18" s="9">
        <v>35.034347399411189</v>
      </c>
    </row>
    <row r="19" spans="1:7" ht="18" customHeight="1" x14ac:dyDescent="0.2">
      <c r="A19" s="5" t="s">
        <v>21</v>
      </c>
      <c r="B19" s="8">
        <v>30.204081632653061</v>
      </c>
      <c r="C19" s="8">
        <v>47.207709276674791</v>
      </c>
      <c r="D19" s="8">
        <v>52.498054474708169</v>
      </c>
      <c r="E19" s="8">
        <v>50.031559015358717</v>
      </c>
      <c r="F19" s="8">
        <v>56.023962724650545</v>
      </c>
      <c r="G19" s="9">
        <v>52.555622369212266</v>
      </c>
    </row>
    <row r="20" spans="1:7" ht="18" customHeight="1" x14ac:dyDescent="0.2">
      <c r="A20" s="5" t="s">
        <v>22</v>
      </c>
      <c r="B20" s="8">
        <v>49.333333333333336</v>
      </c>
      <c r="C20" s="8">
        <v>34.07821229050279</v>
      </c>
      <c r="D20" s="8">
        <v>40.512820512820511</v>
      </c>
      <c r="E20" s="8">
        <v>36.021034180543381</v>
      </c>
      <c r="F20" s="8">
        <v>44.209636517328825</v>
      </c>
      <c r="G20" s="9">
        <v>39.965297860034703</v>
      </c>
    </row>
    <row r="21" spans="1:7" ht="18" customHeight="1" x14ac:dyDescent="0.2">
      <c r="A21" s="10" t="s">
        <v>23</v>
      </c>
      <c r="B21" s="11">
        <v>34.170591313448455</v>
      </c>
      <c r="C21" s="11">
        <v>30.579614958335043</v>
      </c>
      <c r="D21" s="11">
        <v>33.30084470435348</v>
      </c>
      <c r="E21" s="11">
        <v>29.214897602014183</v>
      </c>
      <c r="F21" s="11">
        <v>39.682355219833433</v>
      </c>
      <c r="G21" s="12">
        <v>39.054681102720409</v>
      </c>
    </row>
    <row r="22" spans="1:7" ht="18" customHeight="1" x14ac:dyDescent="0.2">
      <c r="A22" s="5" t="s">
        <v>24</v>
      </c>
      <c r="B22" s="8">
        <v>33.716651333946643</v>
      </c>
      <c r="C22" s="8">
        <v>36.865832751285801</v>
      </c>
      <c r="D22" s="8">
        <v>40.192411470254378</v>
      </c>
      <c r="E22" s="8">
        <v>35.318246110325319</v>
      </c>
      <c r="F22" s="8">
        <v>39.32781941144215</v>
      </c>
      <c r="G22" s="9">
        <v>36.363391147196076</v>
      </c>
    </row>
    <row r="23" spans="1:7" ht="18" customHeight="1" x14ac:dyDescent="0.2">
      <c r="A23" s="5" t="s">
        <v>25</v>
      </c>
      <c r="B23" s="8">
        <v>27.546296296296298</v>
      </c>
      <c r="C23" s="8">
        <v>31.014525646845208</v>
      </c>
      <c r="D23" s="8">
        <v>37.679676233893098</v>
      </c>
      <c r="E23" s="8">
        <v>30.284363138572584</v>
      </c>
      <c r="F23" s="8">
        <v>34.750234521575983</v>
      </c>
      <c r="G23" s="9">
        <v>32.218273050386784</v>
      </c>
    </row>
    <row r="24" spans="1:7" ht="18" customHeight="1" x14ac:dyDescent="0.2">
      <c r="A24" s="5" t="s">
        <v>26</v>
      </c>
      <c r="B24" s="8">
        <v>40.892193308550183</v>
      </c>
      <c r="C24" s="8">
        <v>33.747246144602443</v>
      </c>
      <c r="D24" s="8">
        <v>38.771629587374022</v>
      </c>
      <c r="E24" s="8">
        <v>34.312986686762123</v>
      </c>
      <c r="F24" s="8">
        <v>39.717223650385606</v>
      </c>
      <c r="G24" s="9">
        <v>37.254901960784316</v>
      </c>
    </row>
    <row r="25" spans="1:7" ht="18" customHeight="1" x14ac:dyDescent="0.2">
      <c r="A25" s="5" t="s">
        <v>27</v>
      </c>
      <c r="B25" s="8">
        <v>51.351351351351347</v>
      </c>
      <c r="C25" s="8">
        <v>54.077791718946045</v>
      </c>
      <c r="D25" s="8">
        <v>54.940577249575554</v>
      </c>
      <c r="E25" s="8">
        <v>51.967564989267821</v>
      </c>
      <c r="F25" s="8">
        <v>55.353293413173652</v>
      </c>
      <c r="G25" s="9">
        <v>54.084014002333724</v>
      </c>
    </row>
    <row r="26" spans="1:7" ht="18" customHeight="1" x14ac:dyDescent="0.2">
      <c r="A26" s="5" t="s">
        <v>28</v>
      </c>
      <c r="B26" s="8">
        <v>33.878504672897201</v>
      </c>
      <c r="C26" s="8">
        <v>38.055745105243822</v>
      </c>
      <c r="D26" s="8">
        <v>38.989238135874459</v>
      </c>
      <c r="E26" s="8">
        <v>36.148555708390646</v>
      </c>
      <c r="F26" s="8">
        <v>39.851138843807711</v>
      </c>
      <c r="G26" s="9">
        <v>36.072708653353814</v>
      </c>
    </row>
    <row r="27" spans="1:7" ht="18" customHeight="1" x14ac:dyDescent="0.2">
      <c r="A27" s="5" t="s">
        <v>29</v>
      </c>
      <c r="B27" s="8">
        <v>27.402433906840116</v>
      </c>
      <c r="C27" s="8">
        <v>26.326573658360203</v>
      </c>
      <c r="D27" s="8">
        <v>27.075844186457658</v>
      </c>
      <c r="E27" s="8">
        <v>23.837635914882263</v>
      </c>
      <c r="F27" s="8">
        <v>25.508169304001026</v>
      </c>
      <c r="G27" s="9">
        <v>23.217617148919047</v>
      </c>
    </row>
    <row r="28" spans="1:7" ht="18" customHeight="1" x14ac:dyDescent="0.2">
      <c r="A28" s="5" t="s">
        <v>30</v>
      </c>
      <c r="B28" s="8">
        <v>25.162488393686168</v>
      </c>
      <c r="C28" s="8">
        <v>25.144544997486172</v>
      </c>
      <c r="D28" s="8">
        <v>27.152575315840622</v>
      </c>
      <c r="E28" s="8">
        <v>23.778451021517906</v>
      </c>
      <c r="F28" s="8">
        <v>26.466254052460947</v>
      </c>
      <c r="G28" s="9">
        <v>22.761225346202266</v>
      </c>
    </row>
    <row r="29" spans="1:7" ht="18" customHeight="1" x14ac:dyDescent="0.2">
      <c r="A29" s="5" t="s">
        <v>31</v>
      </c>
      <c r="B29" s="8">
        <v>29.243697478991599</v>
      </c>
      <c r="C29" s="8">
        <v>25.213744152282626</v>
      </c>
      <c r="D29" s="8">
        <v>23.755689326090149</v>
      </c>
      <c r="E29" s="8">
        <v>19.968281430219147</v>
      </c>
      <c r="F29" s="8">
        <v>20.575922872003044</v>
      </c>
      <c r="G29" s="9">
        <v>19.280692266089776</v>
      </c>
    </row>
    <row r="30" spans="1:7" ht="18" customHeight="1" x14ac:dyDescent="0.2">
      <c r="A30" s="5" t="s">
        <v>32</v>
      </c>
      <c r="B30" s="8">
        <v>29.254571026722925</v>
      </c>
      <c r="C30" s="8">
        <v>28.647526182737447</v>
      </c>
      <c r="D30" s="8">
        <v>28.90865549093397</v>
      </c>
      <c r="E30" s="8">
        <v>26.550673351027225</v>
      </c>
      <c r="F30" s="8">
        <v>28.193421189166752</v>
      </c>
      <c r="G30" s="9">
        <v>27.523050087216543</v>
      </c>
    </row>
    <row r="31" spans="1:7" ht="18" customHeight="1" x14ac:dyDescent="0.2">
      <c r="A31" s="5" t="s">
        <v>33</v>
      </c>
      <c r="B31" s="8">
        <v>39.867354458364041</v>
      </c>
      <c r="C31" s="8">
        <v>37.994011976047901</v>
      </c>
      <c r="D31" s="8">
        <v>38.510351035103511</v>
      </c>
      <c r="E31" s="8">
        <v>34.472986010612637</v>
      </c>
      <c r="F31" s="8">
        <v>40.588652869546223</v>
      </c>
      <c r="G31" s="9">
        <v>35.009788699115639</v>
      </c>
    </row>
    <row r="32" spans="1:7" ht="18" customHeight="1" x14ac:dyDescent="0.2">
      <c r="A32" s="5" t="s">
        <v>34</v>
      </c>
      <c r="B32" s="8">
        <v>43.006993006993007</v>
      </c>
      <c r="C32" s="8">
        <v>44.573966139328334</v>
      </c>
      <c r="D32" s="8">
        <v>42.378854625550659</v>
      </c>
      <c r="E32" s="8">
        <v>40.754257907542581</v>
      </c>
      <c r="F32" s="8">
        <v>42.644106681961567</v>
      </c>
      <c r="G32" s="9">
        <v>37.376328325393914</v>
      </c>
    </row>
    <row r="33" spans="1:7" ht="18" customHeight="1" x14ac:dyDescent="0.2">
      <c r="A33" s="5" t="s">
        <v>35</v>
      </c>
      <c r="B33" s="8">
        <v>49.799196787148588</v>
      </c>
      <c r="C33" s="8">
        <v>39.835466179159049</v>
      </c>
      <c r="D33" s="8">
        <v>39.254859611231105</v>
      </c>
      <c r="E33" s="8">
        <v>38.086169959533443</v>
      </c>
      <c r="F33" s="8">
        <v>46.982378854625551</v>
      </c>
      <c r="G33" s="9">
        <v>40.648050579557427</v>
      </c>
    </row>
    <row r="34" spans="1:7" ht="18" customHeight="1" x14ac:dyDescent="0.2">
      <c r="A34" s="5" t="s">
        <v>36</v>
      </c>
      <c r="B34" s="8">
        <v>34.873323397913566</v>
      </c>
      <c r="C34" s="8">
        <v>34.175071214104243</v>
      </c>
      <c r="D34" s="8">
        <v>35.308827206801702</v>
      </c>
      <c r="E34" s="8">
        <v>28.566121842496283</v>
      </c>
      <c r="F34" s="8">
        <v>33.210682492581597</v>
      </c>
      <c r="G34" s="9">
        <v>29.163667770260542</v>
      </c>
    </row>
    <row r="35" spans="1:7" ht="18" customHeight="1" x14ac:dyDescent="0.2">
      <c r="A35" s="5" t="s">
        <v>37</v>
      </c>
      <c r="B35" s="8">
        <v>39.735099337748345</v>
      </c>
      <c r="C35" s="8">
        <v>50</v>
      </c>
      <c r="D35" s="8">
        <v>55.229793977812989</v>
      </c>
      <c r="E35" s="8">
        <v>46.123650637880274</v>
      </c>
      <c r="F35" s="8">
        <v>54.540569586243961</v>
      </c>
      <c r="G35" s="9">
        <v>44.519015659955258</v>
      </c>
    </row>
    <row r="36" spans="1:7" ht="18" customHeight="1" x14ac:dyDescent="0.25">
      <c r="A36" s="13" t="s">
        <v>44</v>
      </c>
      <c r="B36" s="14">
        <v>33.657334519816551</v>
      </c>
      <c r="C36" s="14">
        <v>33.647500756660733</v>
      </c>
      <c r="D36" s="14">
        <v>36.115336428399416</v>
      </c>
      <c r="E36" s="14">
        <v>32.789282921253687</v>
      </c>
      <c r="F36" s="14">
        <v>38.002210233964902</v>
      </c>
      <c r="G36" s="15">
        <v>34.676818388925085</v>
      </c>
    </row>
    <row r="37" spans="1:7" x14ac:dyDescent="0.2">
      <c r="A37" s="1" t="s">
        <v>38</v>
      </c>
      <c r="B37" s="3"/>
      <c r="C37" s="3"/>
      <c r="D37" s="3"/>
      <c r="E37" s="3"/>
      <c r="F37" s="3"/>
      <c r="G37" s="4"/>
    </row>
    <row r="39" spans="1:7" x14ac:dyDescent="0.2">
      <c r="A39" s="1" t="s">
        <v>40</v>
      </c>
    </row>
  </sheetData>
  <mergeCells count="1">
    <mergeCell ref="A1:G1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45"/>
  <sheetViews>
    <sheetView workbookViewId="0">
      <selection activeCell="B1" sqref="B1:M1048576"/>
    </sheetView>
  </sheetViews>
  <sheetFormatPr defaultRowHeight="14.25" x14ac:dyDescent="0.2"/>
  <cols>
    <col min="1" max="1" width="32" style="1" customWidth="1"/>
    <col min="2" max="12" width="7.7109375" style="2" customWidth="1"/>
    <col min="13" max="13" width="7.7109375" style="1" customWidth="1"/>
    <col min="14" max="14" width="9.140625" style="1"/>
    <col min="15" max="15" width="28.5703125" style="1" customWidth="1"/>
    <col min="16" max="21" width="10.7109375" style="1" customWidth="1"/>
    <col min="22" max="16384" width="9.140625" style="1"/>
  </cols>
  <sheetData>
    <row r="2" spans="1:21" x14ac:dyDescent="0.2">
      <c r="A2" s="1" t="s">
        <v>1</v>
      </c>
      <c r="O2" s="1" t="s">
        <v>1</v>
      </c>
    </row>
    <row r="4" spans="1:21" x14ac:dyDescent="0.2">
      <c r="A4" s="1" t="s">
        <v>43</v>
      </c>
    </row>
    <row r="6" spans="1:21" ht="18" customHeight="1" x14ac:dyDescent="0.2">
      <c r="A6" s="1" t="s">
        <v>4</v>
      </c>
      <c r="B6" s="2">
        <v>2012</v>
      </c>
      <c r="D6" s="2">
        <v>2013</v>
      </c>
      <c r="F6" s="2">
        <v>2014</v>
      </c>
      <c r="H6" s="2">
        <v>2015</v>
      </c>
      <c r="J6" s="2">
        <v>2016</v>
      </c>
      <c r="L6" s="2">
        <v>2017</v>
      </c>
      <c r="O6" s="1" t="s">
        <v>4</v>
      </c>
      <c r="P6" s="1">
        <v>2012</v>
      </c>
      <c r="Q6" s="1">
        <v>2013</v>
      </c>
      <c r="R6" s="1">
        <v>2014</v>
      </c>
      <c r="S6" s="1">
        <v>2015</v>
      </c>
      <c r="T6" s="1">
        <v>2016</v>
      </c>
      <c r="U6" s="1">
        <v>2017</v>
      </c>
    </row>
    <row r="7" spans="1:21" ht="18" customHeight="1" x14ac:dyDescent="0.2">
      <c r="A7" s="1" t="s">
        <v>6</v>
      </c>
      <c r="B7" s="2">
        <v>1030</v>
      </c>
      <c r="C7" s="3">
        <f>B7/P7*100</f>
        <v>36.785714285714292</v>
      </c>
      <c r="D7" s="2">
        <v>25260</v>
      </c>
      <c r="E7" s="3">
        <f>D7/Q7*100</f>
        <v>41.19306599696678</v>
      </c>
      <c r="F7" s="2">
        <v>25665</v>
      </c>
      <c r="G7" s="3">
        <f>F7/R7*100</f>
        <v>42.528335653211371</v>
      </c>
      <c r="H7" s="2">
        <v>19566</v>
      </c>
      <c r="I7" s="3">
        <f>H7/S7*100</f>
        <v>41.818414978199534</v>
      </c>
      <c r="J7" s="2">
        <v>23874</v>
      </c>
      <c r="K7" s="3">
        <f>J7/T7*100</f>
        <v>47.532203794771739</v>
      </c>
      <c r="L7" s="2">
        <v>17357</v>
      </c>
      <c r="M7" s="4">
        <f>L7/U7*100</f>
        <v>43.25085345493509</v>
      </c>
      <c r="O7" s="1" t="s">
        <v>6</v>
      </c>
      <c r="P7" s="1">
        <v>2800</v>
      </c>
      <c r="Q7" s="1">
        <v>61321</v>
      </c>
      <c r="R7" s="1">
        <v>60348</v>
      </c>
      <c r="S7" s="1">
        <v>46788</v>
      </c>
      <c r="T7" s="1">
        <v>50227</v>
      </c>
      <c r="U7" s="1">
        <v>40131</v>
      </c>
    </row>
    <row r="8" spans="1:21" ht="18" customHeight="1" x14ac:dyDescent="0.2">
      <c r="A8" s="1" t="s">
        <v>7</v>
      </c>
      <c r="B8" s="2">
        <v>58</v>
      </c>
      <c r="C8" s="3">
        <f t="shared" ref="C8:C40" si="0">B8/P8*100</f>
        <v>38.926174496644293</v>
      </c>
      <c r="D8" s="2">
        <v>1695</v>
      </c>
      <c r="E8" s="3">
        <f t="shared" ref="E8:E40" si="1">D8/Q8*100</f>
        <v>38.261851015801355</v>
      </c>
      <c r="F8" s="2">
        <v>1992</v>
      </c>
      <c r="G8" s="3">
        <f t="shared" ref="G8:G40" si="2">F8/R8*100</f>
        <v>40.694586312563843</v>
      </c>
      <c r="H8" s="2">
        <v>1602</v>
      </c>
      <c r="I8" s="3">
        <f t="shared" ref="I8:I40" si="3">H8/S8*100</f>
        <v>42.470837751855775</v>
      </c>
      <c r="J8" s="2">
        <v>1530</v>
      </c>
      <c r="K8" s="3">
        <f t="shared" ref="K8:K40" si="4">J8/T8*100</f>
        <v>42.25352112676056</v>
      </c>
      <c r="L8" s="2">
        <v>1373</v>
      </c>
      <c r="M8" s="4">
        <f t="shared" ref="M8:M40" si="5">L8/U8*100</f>
        <v>41.68184578020643</v>
      </c>
      <c r="O8" s="1" t="s">
        <v>7</v>
      </c>
      <c r="P8" s="1">
        <v>149</v>
      </c>
      <c r="Q8" s="1">
        <v>4430</v>
      </c>
      <c r="R8" s="1">
        <v>4895</v>
      </c>
      <c r="S8" s="1">
        <v>3772</v>
      </c>
      <c r="T8" s="1">
        <v>3621</v>
      </c>
      <c r="U8" s="1">
        <v>3294</v>
      </c>
    </row>
    <row r="9" spans="1:21" ht="18" customHeight="1" x14ac:dyDescent="0.2">
      <c r="A9" s="1" t="s">
        <v>8</v>
      </c>
      <c r="B9" s="2">
        <v>69</v>
      </c>
      <c r="C9" s="3">
        <f t="shared" si="0"/>
        <v>45.394736842105267</v>
      </c>
      <c r="D9" s="2">
        <v>933</v>
      </c>
      <c r="E9" s="3">
        <f t="shared" si="1"/>
        <v>34.13830954994512</v>
      </c>
      <c r="F9" s="2">
        <v>886</v>
      </c>
      <c r="G9" s="3">
        <f t="shared" si="2"/>
        <v>36.794019933554814</v>
      </c>
      <c r="H9" s="2">
        <v>513</v>
      </c>
      <c r="I9" s="3">
        <f t="shared" si="3"/>
        <v>35.625</v>
      </c>
      <c r="J9" s="2">
        <v>631</v>
      </c>
      <c r="K9" s="3">
        <f t="shared" si="4"/>
        <v>41.815772034459911</v>
      </c>
      <c r="L9" s="2">
        <v>328</v>
      </c>
      <c r="M9" s="4">
        <f t="shared" si="5"/>
        <v>34.45378151260504</v>
      </c>
      <c r="O9" s="1" t="s">
        <v>8</v>
      </c>
      <c r="P9" s="1">
        <v>152</v>
      </c>
      <c r="Q9" s="1">
        <v>2733</v>
      </c>
      <c r="R9" s="1">
        <v>2408</v>
      </c>
      <c r="S9" s="1">
        <v>1440</v>
      </c>
      <c r="T9" s="1">
        <v>1509</v>
      </c>
      <c r="U9" s="1">
        <v>952</v>
      </c>
    </row>
    <row r="10" spans="1:21" ht="18" customHeight="1" x14ac:dyDescent="0.2">
      <c r="A10" s="1" t="s">
        <v>9</v>
      </c>
      <c r="B10" s="2">
        <v>139</v>
      </c>
      <c r="C10" s="3">
        <f t="shared" si="0"/>
        <v>40.289855072463773</v>
      </c>
      <c r="D10" s="2">
        <v>2520</v>
      </c>
      <c r="E10" s="3">
        <f t="shared" si="1"/>
        <v>48.248133256748993</v>
      </c>
      <c r="F10" s="2">
        <v>2552</v>
      </c>
      <c r="G10" s="3">
        <f t="shared" si="2"/>
        <v>51.943822511703644</v>
      </c>
      <c r="H10" s="2">
        <v>2338</v>
      </c>
      <c r="I10" s="3">
        <f t="shared" si="3"/>
        <v>50.27956989247312</v>
      </c>
      <c r="J10" s="2">
        <v>2598</v>
      </c>
      <c r="K10" s="3">
        <f t="shared" si="4"/>
        <v>56.343526350032533</v>
      </c>
      <c r="L10" s="2">
        <v>2096</v>
      </c>
      <c r="M10" s="4">
        <f t="shared" si="5"/>
        <v>54.314589271832084</v>
      </c>
      <c r="O10" s="1" t="s">
        <v>9</v>
      </c>
      <c r="P10" s="1">
        <v>345</v>
      </c>
      <c r="Q10" s="1">
        <v>5223</v>
      </c>
      <c r="R10" s="1">
        <v>4913</v>
      </c>
      <c r="S10" s="1">
        <v>4650</v>
      </c>
      <c r="T10" s="1">
        <v>4611</v>
      </c>
      <c r="U10" s="1">
        <v>3859</v>
      </c>
    </row>
    <row r="11" spans="1:21" ht="18" customHeight="1" x14ac:dyDescent="0.2">
      <c r="A11" s="1" t="s">
        <v>10</v>
      </c>
      <c r="B11" s="2">
        <v>16</v>
      </c>
      <c r="C11" s="3">
        <f t="shared" si="0"/>
        <v>53.333333333333336</v>
      </c>
      <c r="D11" s="2">
        <v>454</v>
      </c>
      <c r="E11" s="3">
        <f t="shared" si="1"/>
        <v>64.949928469241769</v>
      </c>
      <c r="F11" s="2">
        <v>624</v>
      </c>
      <c r="G11" s="3">
        <f t="shared" si="2"/>
        <v>69.487750556792875</v>
      </c>
      <c r="H11" s="2">
        <v>357</v>
      </c>
      <c r="I11" s="3">
        <f t="shared" si="3"/>
        <v>68.65384615384616</v>
      </c>
      <c r="J11" s="2">
        <v>523</v>
      </c>
      <c r="K11" s="3">
        <f t="shared" si="4"/>
        <v>70.675675675675677</v>
      </c>
      <c r="L11" s="2">
        <v>342</v>
      </c>
      <c r="M11" s="4">
        <f t="shared" si="5"/>
        <v>65.391969407265776</v>
      </c>
      <c r="O11" s="1" t="s">
        <v>10</v>
      </c>
      <c r="P11" s="1">
        <v>30</v>
      </c>
      <c r="Q11" s="1">
        <v>699</v>
      </c>
      <c r="R11" s="1">
        <v>898</v>
      </c>
      <c r="S11" s="1">
        <v>520</v>
      </c>
      <c r="T11" s="1">
        <v>740</v>
      </c>
      <c r="U11" s="1">
        <v>523</v>
      </c>
    </row>
    <row r="12" spans="1:21" ht="18" customHeight="1" x14ac:dyDescent="0.2">
      <c r="A12" s="1" t="s">
        <v>11</v>
      </c>
      <c r="B12" s="2">
        <v>631</v>
      </c>
      <c r="C12" s="3">
        <f t="shared" si="0"/>
        <v>33.851931330472098</v>
      </c>
      <c r="D12" s="2">
        <v>17228</v>
      </c>
      <c r="E12" s="3">
        <f t="shared" si="1"/>
        <v>39.345909651486778</v>
      </c>
      <c r="F12" s="2">
        <v>17613</v>
      </c>
      <c r="G12" s="3">
        <f t="shared" si="2"/>
        <v>40.542780194737929</v>
      </c>
      <c r="H12" s="2">
        <v>13610</v>
      </c>
      <c r="I12" s="3">
        <f t="shared" si="3"/>
        <v>39.915535091063731</v>
      </c>
      <c r="J12" s="2">
        <v>17124</v>
      </c>
      <c r="K12" s="3">
        <f t="shared" si="4"/>
        <v>46.209892867744287</v>
      </c>
      <c r="L12" s="2">
        <v>11958</v>
      </c>
      <c r="M12" s="4">
        <f t="shared" si="5"/>
        <v>40.99417209461776</v>
      </c>
      <c r="O12" s="1" t="s">
        <v>11</v>
      </c>
      <c r="P12" s="1">
        <v>1864</v>
      </c>
      <c r="Q12" s="1">
        <v>43786</v>
      </c>
      <c r="R12" s="1">
        <v>43443</v>
      </c>
      <c r="S12" s="1">
        <v>34097</v>
      </c>
      <c r="T12" s="1">
        <v>37057</v>
      </c>
      <c r="U12" s="1">
        <v>29170</v>
      </c>
    </row>
    <row r="13" spans="1:21" ht="18" customHeight="1" x14ac:dyDescent="0.2">
      <c r="A13" s="1" t="s">
        <v>12</v>
      </c>
      <c r="B13" s="2">
        <v>37</v>
      </c>
      <c r="C13" s="3">
        <f t="shared" si="0"/>
        <v>45.679012345679013</v>
      </c>
      <c r="D13" s="2">
        <v>529</v>
      </c>
      <c r="E13" s="3">
        <f t="shared" si="1"/>
        <v>59.639233370913189</v>
      </c>
      <c r="F13" s="2">
        <v>409</v>
      </c>
      <c r="G13" s="3">
        <f t="shared" si="2"/>
        <v>55.047106325706594</v>
      </c>
      <c r="H13" s="2">
        <v>239</v>
      </c>
      <c r="I13" s="3">
        <f t="shared" si="3"/>
        <v>51.287553648068673</v>
      </c>
      <c r="J13" s="2">
        <v>246</v>
      </c>
      <c r="K13" s="3">
        <f t="shared" si="4"/>
        <v>56.03644646924829</v>
      </c>
      <c r="L13" s="2">
        <v>385</v>
      </c>
      <c r="M13" s="4">
        <f t="shared" si="5"/>
        <v>63.011456628477902</v>
      </c>
      <c r="O13" s="1" t="s">
        <v>12</v>
      </c>
      <c r="P13" s="1">
        <v>81</v>
      </c>
      <c r="Q13" s="1">
        <v>887</v>
      </c>
      <c r="R13" s="1">
        <v>743</v>
      </c>
      <c r="S13" s="1">
        <v>466</v>
      </c>
      <c r="T13" s="1">
        <v>439</v>
      </c>
      <c r="U13" s="1">
        <v>611</v>
      </c>
    </row>
    <row r="14" spans="1:21" ht="18" customHeight="1" x14ac:dyDescent="0.2">
      <c r="A14" s="1" t="s">
        <v>13</v>
      </c>
      <c r="B14" s="2">
        <v>80</v>
      </c>
      <c r="C14" s="3">
        <f t="shared" si="0"/>
        <v>44.692737430167597</v>
      </c>
      <c r="D14" s="2">
        <v>1901</v>
      </c>
      <c r="E14" s="3">
        <f t="shared" si="1"/>
        <v>53.353915239966319</v>
      </c>
      <c r="F14" s="2">
        <v>1589</v>
      </c>
      <c r="G14" s="3">
        <f t="shared" si="2"/>
        <v>52.132545931758536</v>
      </c>
      <c r="H14" s="2">
        <v>907</v>
      </c>
      <c r="I14" s="3">
        <f t="shared" si="3"/>
        <v>49.213239283776453</v>
      </c>
      <c r="J14" s="2">
        <v>1222</v>
      </c>
      <c r="K14" s="3">
        <f t="shared" si="4"/>
        <v>54.31111111111111</v>
      </c>
      <c r="L14" s="2">
        <v>875</v>
      </c>
      <c r="M14" s="4">
        <f t="shared" si="5"/>
        <v>50.813008130081307</v>
      </c>
      <c r="O14" s="1" t="s">
        <v>13</v>
      </c>
      <c r="P14" s="1">
        <v>179</v>
      </c>
      <c r="Q14" s="1">
        <v>3563</v>
      </c>
      <c r="R14" s="1">
        <v>3048</v>
      </c>
      <c r="S14" s="1">
        <v>1843</v>
      </c>
      <c r="T14" s="1">
        <v>2250</v>
      </c>
      <c r="U14" s="1">
        <v>1722</v>
      </c>
    </row>
    <row r="15" spans="1:21" ht="18" customHeight="1" x14ac:dyDescent="0.2">
      <c r="A15" s="1" t="s">
        <v>14</v>
      </c>
      <c r="B15" s="2">
        <v>1960</v>
      </c>
      <c r="C15" s="3">
        <f t="shared" si="0"/>
        <v>33.248515691263783</v>
      </c>
      <c r="D15" s="2">
        <v>58655</v>
      </c>
      <c r="E15" s="3">
        <f t="shared" si="1"/>
        <v>31.134549237759568</v>
      </c>
      <c r="F15" s="2">
        <v>53466</v>
      </c>
      <c r="G15" s="3">
        <f t="shared" si="2"/>
        <v>33.881270436744316</v>
      </c>
      <c r="H15" s="2">
        <v>39797</v>
      </c>
      <c r="I15" s="3">
        <f t="shared" si="3"/>
        <v>30.567460866092137</v>
      </c>
      <c r="J15" s="2">
        <v>48087</v>
      </c>
      <c r="K15" s="3">
        <f t="shared" si="4"/>
        <v>36.516964855259559</v>
      </c>
      <c r="L15" s="2">
        <v>39063</v>
      </c>
      <c r="M15" s="4">
        <f t="shared" si="5"/>
        <v>33.825757903760731</v>
      </c>
      <c r="O15" s="1" t="s">
        <v>14</v>
      </c>
      <c r="P15" s="1">
        <v>5895</v>
      </c>
      <c r="Q15" s="1">
        <v>188392</v>
      </c>
      <c r="R15" s="1">
        <v>157804</v>
      </c>
      <c r="S15" s="1">
        <v>130194</v>
      </c>
      <c r="T15" s="1">
        <v>131684</v>
      </c>
      <c r="U15" s="1">
        <v>115483</v>
      </c>
    </row>
    <row r="16" spans="1:21" ht="18" customHeight="1" x14ac:dyDescent="0.2">
      <c r="A16" s="1" t="s">
        <v>15</v>
      </c>
      <c r="B16" s="2">
        <v>515</v>
      </c>
      <c r="C16" s="3">
        <f t="shared" si="0"/>
        <v>30.875299760191847</v>
      </c>
      <c r="D16" s="2">
        <v>15068</v>
      </c>
      <c r="E16" s="3">
        <f t="shared" si="1"/>
        <v>30.428724328035706</v>
      </c>
      <c r="F16" s="2">
        <v>14865</v>
      </c>
      <c r="G16" s="3">
        <f t="shared" si="2"/>
        <v>31.225711584917548</v>
      </c>
      <c r="H16" s="2">
        <v>11876</v>
      </c>
      <c r="I16" s="3">
        <f t="shared" si="3"/>
        <v>27.797673384359712</v>
      </c>
      <c r="J16" s="2">
        <v>15374</v>
      </c>
      <c r="K16" s="3">
        <f t="shared" si="4"/>
        <v>32.399055888055301</v>
      </c>
      <c r="L16" s="2">
        <v>11886</v>
      </c>
      <c r="M16" s="4">
        <f t="shared" si="5"/>
        <v>28.259629101283878</v>
      </c>
      <c r="O16" s="1" t="s">
        <v>15</v>
      </c>
      <c r="P16" s="1">
        <v>1668</v>
      </c>
      <c r="Q16" s="1">
        <v>49519</v>
      </c>
      <c r="R16" s="1">
        <v>47605</v>
      </c>
      <c r="S16" s="1">
        <v>42723</v>
      </c>
      <c r="T16" s="1">
        <v>47452</v>
      </c>
      <c r="U16" s="1">
        <v>42060</v>
      </c>
    </row>
    <row r="17" spans="1:21" ht="18" customHeight="1" x14ac:dyDescent="0.2">
      <c r="A17" s="1" t="s">
        <v>16</v>
      </c>
      <c r="B17" s="2">
        <v>113</v>
      </c>
      <c r="C17" s="3">
        <f t="shared" si="0"/>
        <v>30.133333333333333</v>
      </c>
      <c r="D17" s="2">
        <v>4653</v>
      </c>
      <c r="E17" s="3">
        <f t="shared" si="1"/>
        <v>24.248267236437542</v>
      </c>
      <c r="F17" s="2">
        <v>4505</v>
      </c>
      <c r="G17" s="3">
        <f t="shared" si="2"/>
        <v>26.210146613916685</v>
      </c>
      <c r="H17" s="2">
        <v>3437</v>
      </c>
      <c r="I17" s="3">
        <f t="shared" si="3"/>
        <v>25.270200720535257</v>
      </c>
      <c r="J17" s="2">
        <v>4145</v>
      </c>
      <c r="K17" s="3">
        <f t="shared" si="4"/>
        <v>28.076949129580708</v>
      </c>
      <c r="L17" s="2">
        <v>2973</v>
      </c>
      <c r="M17" s="4">
        <f t="shared" si="5"/>
        <v>25.953731994762112</v>
      </c>
      <c r="O17" s="1" t="s">
        <v>16</v>
      </c>
      <c r="P17" s="1">
        <v>375</v>
      </c>
      <c r="Q17" s="1">
        <v>19189</v>
      </c>
      <c r="R17" s="1">
        <v>17188</v>
      </c>
      <c r="S17" s="1">
        <v>13601</v>
      </c>
      <c r="T17" s="1">
        <v>14763</v>
      </c>
      <c r="U17" s="1">
        <v>11455</v>
      </c>
    </row>
    <row r="18" spans="1:21" ht="18" customHeight="1" x14ac:dyDescent="0.2">
      <c r="A18" s="1" t="s">
        <v>17</v>
      </c>
      <c r="B18" s="2">
        <v>201</v>
      </c>
      <c r="C18" s="3">
        <f t="shared" si="0"/>
        <v>37.640449438202246</v>
      </c>
      <c r="D18" s="2">
        <v>7684</v>
      </c>
      <c r="E18" s="3">
        <f t="shared" si="1"/>
        <v>35.503396017188003</v>
      </c>
      <c r="F18" s="2">
        <v>6942</v>
      </c>
      <c r="G18" s="3">
        <f t="shared" si="2"/>
        <v>39.773117909934683</v>
      </c>
      <c r="H18" s="2">
        <v>5218</v>
      </c>
      <c r="I18" s="3">
        <f t="shared" si="3"/>
        <v>38.703456460465809</v>
      </c>
      <c r="J18" s="2">
        <v>7406</v>
      </c>
      <c r="K18" s="3">
        <f t="shared" si="4"/>
        <v>45.040442741592166</v>
      </c>
      <c r="L18" s="2">
        <v>6257</v>
      </c>
      <c r="M18" s="4">
        <f t="shared" si="5"/>
        <v>43.853378188954302</v>
      </c>
      <c r="O18" s="1" t="s">
        <v>17</v>
      </c>
      <c r="P18" s="1">
        <v>534</v>
      </c>
      <c r="Q18" s="1">
        <v>21643</v>
      </c>
      <c r="R18" s="1">
        <v>17454</v>
      </c>
      <c r="S18" s="1">
        <v>13482</v>
      </c>
      <c r="T18" s="1">
        <v>16443</v>
      </c>
      <c r="U18" s="1">
        <v>14268</v>
      </c>
    </row>
    <row r="19" spans="1:21" ht="18" customHeight="1" x14ac:dyDescent="0.2">
      <c r="A19" s="1" t="s">
        <v>18</v>
      </c>
      <c r="B19" s="2">
        <v>54</v>
      </c>
      <c r="C19" s="3">
        <f t="shared" si="0"/>
        <v>23.175965665236049</v>
      </c>
      <c r="D19" s="2">
        <v>2431</v>
      </c>
      <c r="E19" s="3">
        <f t="shared" si="1"/>
        <v>23.134754472782642</v>
      </c>
      <c r="F19" s="2">
        <v>1802</v>
      </c>
      <c r="G19" s="3">
        <f t="shared" si="2"/>
        <v>28.575959403742466</v>
      </c>
      <c r="H19" s="2">
        <v>1647</v>
      </c>
      <c r="I19" s="3">
        <f t="shared" si="3"/>
        <v>30.681818181818183</v>
      </c>
      <c r="J19" s="2">
        <v>1738</v>
      </c>
      <c r="K19" s="3">
        <f t="shared" si="4"/>
        <v>35.339568930459535</v>
      </c>
      <c r="L19" s="2">
        <v>1310</v>
      </c>
      <c r="M19" s="4">
        <f t="shared" si="5"/>
        <v>34.185803757828808</v>
      </c>
      <c r="O19" s="1" t="s">
        <v>18</v>
      </c>
      <c r="P19" s="1">
        <v>233</v>
      </c>
      <c r="Q19" s="1">
        <v>10508</v>
      </c>
      <c r="R19" s="1">
        <v>6306</v>
      </c>
      <c r="S19" s="1">
        <v>5368</v>
      </c>
      <c r="T19" s="1">
        <v>4918</v>
      </c>
      <c r="U19" s="1">
        <v>3832</v>
      </c>
    </row>
    <row r="20" spans="1:21" ht="18" customHeight="1" x14ac:dyDescent="0.2">
      <c r="A20" s="1" t="s">
        <v>19</v>
      </c>
      <c r="B20" s="2">
        <v>54</v>
      </c>
      <c r="C20" s="3">
        <f t="shared" si="0"/>
        <v>31.03448275862069</v>
      </c>
      <c r="D20" s="2">
        <v>3700</v>
      </c>
      <c r="E20" s="3">
        <f t="shared" si="1"/>
        <v>28.096286733996507</v>
      </c>
      <c r="F20" s="2">
        <v>3489</v>
      </c>
      <c r="G20" s="3">
        <f t="shared" si="2"/>
        <v>34.155653450807641</v>
      </c>
      <c r="H20" s="2">
        <v>2474</v>
      </c>
      <c r="I20" s="3">
        <f t="shared" si="3"/>
        <v>28.979735270001171</v>
      </c>
      <c r="J20" s="2">
        <v>2930</v>
      </c>
      <c r="K20" s="3">
        <f t="shared" si="4"/>
        <v>35.36084962587497</v>
      </c>
      <c r="L20" s="2">
        <v>1883</v>
      </c>
      <c r="M20" s="4">
        <f t="shared" si="5"/>
        <v>26.838654503990877</v>
      </c>
      <c r="O20" s="1" t="s">
        <v>19</v>
      </c>
      <c r="P20" s="1">
        <v>174</v>
      </c>
      <c r="Q20" s="1">
        <v>13169</v>
      </c>
      <c r="R20" s="1">
        <v>10215</v>
      </c>
      <c r="S20" s="1">
        <v>8537</v>
      </c>
      <c r="T20" s="1">
        <v>8286</v>
      </c>
      <c r="U20" s="1">
        <v>7016</v>
      </c>
    </row>
    <row r="21" spans="1:21" ht="18" customHeight="1" x14ac:dyDescent="0.2">
      <c r="A21" s="1" t="s">
        <v>20</v>
      </c>
      <c r="B21" s="2">
        <v>259</v>
      </c>
      <c r="C21" s="3">
        <f t="shared" si="0"/>
        <v>38.088235294117645</v>
      </c>
      <c r="D21" s="2">
        <v>5605</v>
      </c>
      <c r="E21" s="3">
        <f t="shared" si="1"/>
        <v>36.353612660526657</v>
      </c>
      <c r="F21" s="2">
        <v>4533</v>
      </c>
      <c r="G21" s="3">
        <f t="shared" si="2"/>
        <v>41.070943191084538</v>
      </c>
      <c r="H21" s="2">
        <v>2841</v>
      </c>
      <c r="I21" s="3">
        <f t="shared" si="3"/>
        <v>35.423940149625935</v>
      </c>
      <c r="J21" s="2">
        <v>3202</v>
      </c>
      <c r="K21" s="3">
        <f t="shared" si="4"/>
        <v>38.49945893952146</v>
      </c>
      <c r="L21" s="2">
        <v>2856</v>
      </c>
      <c r="M21" s="4">
        <f t="shared" si="5"/>
        <v>35.034347399411189</v>
      </c>
      <c r="O21" s="1" t="s">
        <v>20</v>
      </c>
      <c r="P21" s="1">
        <v>680</v>
      </c>
      <c r="Q21" s="1">
        <v>15418</v>
      </c>
      <c r="R21" s="1">
        <v>11037</v>
      </c>
      <c r="S21" s="1">
        <v>8020</v>
      </c>
      <c r="T21" s="1">
        <v>8317</v>
      </c>
      <c r="U21" s="1">
        <v>8152</v>
      </c>
    </row>
    <row r="22" spans="1:21" ht="18" customHeight="1" x14ac:dyDescent="0.2">
      <c r="A22" s="1" t="s">
        <v>21</v>
      </c>
      <c r="B22" s="2">
        <v>74</v>
      </c>
      <c r="C22" s="3">
        <f t="shared" si="0"/>
        <v>30.204081632653061</v>
      </c>
      <c r="D22" s="2">
        <v>4066</v>
      </c>
      <c r="E22" s="3">
        <f t="shared" si="1"/>
        <v>47.207709276674791</v>
      </c>
      <c r="F22" s="2">
        <v>3373</v>
      </c>
      <c r="G22" s="3">
        <f t="shared" si="2"/>
        <v>52.498054474708169</v>
      </c>
      <c r="H22" s="2">
        <v>2378</v>
      </c>
      <c r="I22" s="3">
        <f t="shared" si="3"/>
        <v>50.031559015358717</v>
      </c>
      <c r="J22" s="2">
        <v>2525</v>
      </c>
      <c r="K22" s="3">
        <f t="shared" si="4"/>
        <v>56.023962724650545</v>
      </c>
      <c r="L22" s="2">
        <v>2622</v>
      </c>
      <c r="M22" s="4">
        <f t="shared" si="5"/>
        <v>52.555622369212266</v>
      </c>
      <c r="O22" s="1" t="s">
        <v>21</v>
      </c>
      <c r="P22" s="1">
        <v>245</v>
      </c>
      <c r="Q22" s="1">
        <v>8613</v>
      </c>
      <c r="R22" s="1">
        <v>6425</v>
      </c>
      <c r="S22" s="1">
        <v>4753</v>
      </c>
      <c r="T22" s="1">
        <v>4507</v>
      </c>
      <c r="U22" s="1">
        <v>4989</v>
      </c>
    </row>
    <row r="23" spans="1:21" ht="18" customHeight="1" x14ac:dyDescent="0.2">
      <c r="A23" s="1" t="s">
        <v>22</v>
      </c>
      <c r="B23" s="2">
        <v>37</v>
      </c>
      <c r="C23" s="3">
        <f t="shared" si="0"/>
        <v>49.333333333333336</v>
      </c>
      <c r="D23" s="2">
        <v>549</v>
      </c>
      <c r="E23" s="3">
        <f t="shared" si="1"/>
        <v>34.07821229050279</v>
      </c>
      <c r="F23" s="2">
        <v>632</v>
      </c>
      <c r="G23" s="3">
        <f t="shared" si="2"/>
        <v>40.512820512820511</v>
      </c>
      <c r="H23" s="2">
        <v>411</v>
      </c>
      <c r="I23" s="3">
        <f t="shared" si="3"/>
        <v>36.021034180543381</v>
      </c>
      <c r="J23" s="2">
        <v>523</v>
      </c>
      <c r="K23" s="3">
        <f t="shared" si="4"/>
        <v>44.209636517328825</v>
      </c>
      <c r="L23" s="2">
        <v>691</v>
      </c>
      <c r="M23" s="4">
        <f t="shared" si="5"/>
        <v>39.965297860034703</v>
      </c>
      <c r="O23" s="1" t="s">
        <v>22</v>
      </c>
      <c r="P23" s="1">
        <v>75</v>
      </c>
      <c r="Q23" s="1">
        <v>1611</v>
      </c>
      <c r="R23" s="1">
        <v>1560</v>
      </c>
      <c r="S23" s="1">
        <v>1141</v>
      </c>
      <c r="T23" s="1">
        <v>1183</v>
      </c>
      <c r="U23" s="1">
        <v>1729</v>
      </c>
    </row>
    <row r="24" spans="1:21" ht="18" customHeight="1" x14ac:dyDescent="0.2">
      <c r="A24" s="1" t="s">
        <v>23</v>
      </c>
      <c r="B24" s="2">
        <v>653</v>
      </c>
      <c r="C24" s="3">
        <f t="shared" si="0"/>
        <v>34.170591313448455</v>
      </c>
      <c r="D24" s="2">
        <v>14899</v>
      </c>
      <c r="E24" s="3">
        <f t="shared" si="1"/>
        <v>30.579614958335043</v>
      </c>
      <c r="F24" s="2">
        <v>13325</v>
      </c>
      <c r="G24" s="3">
        <f t="shared" si="2"/>
        <v>33.30084470435348</v>
      </c>
      <c r="H24" s="2">
        <v>9515</v>
      </c>
      <c r="I24" s="3">
        <f t="shared" si="3"/>
        <v>29.214897602014183</v>
      </c>
      <c r="J24" s="2">
        <v>10244</v>
      </c>
      <c r="K24" s="3">
        <f t="shared" si="4"/>
        <v>39.682355219833433</v>
      </c>
      <c r="L24" s="2">
        <v>8585</v>
      </c>
      <c r="M24" s="4">
        <f t="shared" si="5"/>
        <v>39.054681102720409</v>
      </c>
      <c r="O24" s="1" t="s">
        <v>23</v>
      </c>
      <c r="P24" s="1">
        <v>1911</v>
      </c>
      <c r="Q24" s="1">
        <v>48722</v>
      </c>
      <c r="R24" s="1">
        <v>40014</v>
      </c>
      <c r="S24" s="1">
        <v>32569</v>
      </c>
      <c r="T24" s="1">
        <v>25815</v>
      </c>
      <c r="U24" s="1">
        <v>21982</v>
      </c>
    </row>
    <row r="25" spans="1:21" ht="18" customHeight="1" x14ac:dyDescent="0.2">
      <c r="A25" s="1" t="s">
        <v>24</v>
      </c>
      <c r="B25" s="2">
        <v>733</v>
      </c>
      <c r="C25" s="3">
        <f t="shared" si="0"/>
        <v>33.716651333946643</v>
      </c>
      <c r="D25" s="2">
        <v>17418</v>
      </c>
      <c r="E25" s="3">
        <f t="shared" si="1"/>
        <v>36.865832751285801</v>
      </c>
      <c r="F25" s="2">
        <v>21599</v>
      </c>
      <c r="G25" s="3">
        <f t="shared" si="2"/>
        <v>40.192411470254378</v>
      </c>
      <c r="H25" s="2">
        <v>14982</v>
      </c>
      <c r="I25" s="3">
        <f t="shared" si="3"/>
        <v>35.318246110325319</v>
      </c>
      <c r="J25" s="2">
        <v>17213</v>
      </c>
      <c r="K25" s="3">
        <f t="shared" si="4"/>
        <v>39.32781941144215</v>
      </c>
      <c r="L25" s="2">
        <v>13481</v>
      </c>
      <c r="M25" s="4">
        <f t="shared" si="5"/>
        <v>36.363391147196076</v>
      </c>
      <c r="O25" s="1" t="s">
        <v>24</v>
      </c>
      <c r="P25" s="1">
        <v>2174</v>
      </c>
      <c r="Q25" s="1">
        <v>47247</v>
      </c>
      <c r="R25" s="1">
        <v>53739</v>
      </c>
      <c r="S25" s="1">
        <v>42420</v>
      </c>
      <c r="T25" s="1">
        <v>43768</v>
      </c>
      <c r="U25" s="1">
        <v>37073</v>
      </c>
    </row>
    <row r="26" spans="1:21" ht="18" customHeight="1" x14ac:dyDescent="0.2">
      <c r="A26" s="1" t="s">
        <v>25</v>
      </c>
      <c r="B26" s="2">
        <v>238</v>
      </c>
      <c r="C26" s="3">
        <f t="shared" si="0"/>
        <v>27.546296296296298</v>
      </c>
      <c r="D26" s="2">
        <v>5466</v>
      </c>
      <c r="E26" s="3">
        <f t="shared" si="1"/>
        <v>31.014525646845208</v>
      </c>
      <c r="F26" s="2">
        <v>8100</v>
      </c>
      <c r="G26" s="3">
        <f t="shared" si="2"/>
        <v>37.679676233893098</v>
      </c>
      <c r="H26" s="2">
        <v>4867</v>
      </c>
      <c r="I26" s="3">
        <f t="shared" si="3"/>
        <v>30.284363138572584</v>
      </c>
      <c r="J26" s="2">
        <v>5927</v>
      </c>
      <c r="K26" s="3">
        <f t="shared" si="4"/>
        <v>34.750234521575983</v>
      </c>
      <c r="L26" s="2">
        <v>4623</v>
      </c>
      <c r="M26" s="4">
        <f t="shared" si="5"/>
        <v>32.218273050386784</v>
      </c>
      <c r="O26" s="1" t="s">
        <v>25</v>
      </c>
      <c r="P26" s="1">
        <v>864</v>
      </c>
      <c r="Q26" s="1">
        <v>17624</v>
      </c>
      <c r="R26" s="1">
        <v>21497</v>
      </c>
      <c r="S26" s="1">
        <v>16071</v>
      </c>
      <c r="T26" s="1">
        <v>17056</v>
      </c>
      <c r="U26" s="1">
        <v>14349</v>
      </c>
    </row>
    <row r="27" spans="1:21" ht="18" customHeight="1" x14ac:dyDescent="0.2">
      <c r="A27" s="1" t="s">
        <v>26</v>
      </c>
      <c r="B27" s="2">
        <v>110</v>
      </c>
      <c r="C27" s="3">
        <f t="shared" si="0"/>
        <v>40.892193308550183</v>
      </c>
      <c r="D27" s="2">
        <v>1685</v>
      </c>
      <c r="E27" s="3">
        <f t="shared" si="1"/>
        <v>33.747246144602443</v>
      </c>
      <c r="F27" s="2">
        <v>2039</v>
      </c>
      <c r="G27" s="3">
        <f t="shared" si="2"/>
        <v>38.771629587374022</v>
      </c>
      <c r="H27" s="2">
        <v>1366</v>
      </c>
      <c r="I27" s="3">
        <f t="shared" si="3"/>
        <v>34.312986686762123</v>
      </c>
      <c r="J27" s="2">
        <v>1854</v>
      </c>
      <c r="K27" s="3">
        <f t="shared" si="4"/>
        <v>39.717223650385606</v>
      </c>
      <c r="L27" s="2">
        <v>1368</v>
      </c>
      <c r="M27" s="4">
        <f t="shared" si="5"/>
        <v>37.254901960784316</v>
      </c>
      <c r="O27" s="1" t="s">
        <v>26</v>
      </c>
      <c r="P27" s="1">
        <v>269</v>
      </c>
      <c r="Q27" s="1">
        <v>4993</v>
      </c>
      <c r="R27" s="1">
        <v>5259</v>
      </c>
      <c r="S27" s="1">
        <v>3981</v>
      </c>
      <c r="T27" s="1">
        <v>4668</v>
      </c>
      <c r="U27" s="1">
        <v>3672</v>
      </c>
    </row>
    <row r="28" spans="1:21" ht="18" customHeight="1" x14ac:dyDescent="0.2">
      <c r="A28" s="1" t="s">
        <v>27</v>
      </c>
      <c r="B28" s="2">
        <v>95</v>
      </c>
      <c r="C28" s="3">
        <f t="shared" si="0"/>
        <v>51.351351351351347</v>
      </c>
      <c r="D28" s="2">
        <v>3017</v>
      </c>
      <c r="E28" s="3">
        <f t="shared" si="1"/>
        <v>54.077791718946045</v>
      </c>
      <c r="F28" s="2">
        <v>3236</v>
      </c>
      <c r="G28" s="3">
        <f t="shared" si="2"/>
        <v>54.940577249575554</v>
      </c>
      <c r="H28" s="2">
        <v>2179</v>
      </c>
      <c r="I28" s="3">
        <f t="shared" si="3"/>
        <v>51.967564989267821</v>
      </c>
      <c r="J28" s="2">
        <v>2311</v>
      </c>
      <c r="K28" s="3">
        <f t="shared" si="4"/>
        <v>55.353293413173652</v>
      </c>
      <c r="L28" s="2">
        <v>1854</v>
      </c>
      <c r="M28" s="4">
        <f t="shared" si="5"/>
        <v>54.084014002333724</v>
      </c>
      <c r="O28" s="1" t="s">
        <v>27</v>
      </c>
      <c r="P28" s="1">
        <v>185</v>
      </c>
      <c r="Q28" s="1">
        <v>5579</v>
      </c>
      <c r="R28" s="1">
        <v>5890</v>
      </c>
      <c r="S28" s="1">
        <v>4193</v>
      </c>
      <c r="T28" s="1">
        <v>4175</v>
      </c>
      <c r="U28" s="1">
        <v>3428</v>
      </c>
    </row>
    <row r="29" spans="1:21" ht="18" customHeight="1" x14ac:dyDescent="0.2">
      <c r="A29" s="1" t="s">
        <v>28</v>
      </c>
      <c r="B29" s="2">
        <v>290</v>
      </c>
      <c r="C29" s="3">
        <f t="shared" si="0"/>
        <v>33.878504672897201</v>
      </c>
      <c r="D29" s="2">
        <v>7250</v>
      </c>
      <c r="E29" s="3">
        <f t="shared" si="1"/>
        <v>38.055745105243822</v>
      </c>
      <c r="F29" s="2">
        <v>8224</v>
      </c>
      <c r="G29" s="3">
        <f t="shared" si="2"/>
        <v>38.989238135874459</v>
      </c>
      <c r="H29" s="2">
        <v>6570</v>
      </c>
      <c r="I29" s="3">
        <f t="shared" si="3"/>
        <v>36.148555708390646</v>
      </c>
      <c r="J29" s="2">
        <v>7121</v>
      </c>
      <c r="K29" s="3">
        <f t="shared" si="4"/>
        <v>39.851138843807711</v>
      </c>
      <c r="L29" s="2">
        <v>5636</v>
      </c>
      <c r="M29" s="4">
        <f t="shared" si="5"/>
        <v>36.072708653353814</v>
      </c>
      <c r="O29" s="1" t="s">
        <v>28</v>
      </c>
      <c r="P29" s="1">
        <v>856</v>
      </c>
      <c r="Q29" s="1">
        <v>19051</v>
      </c>
      <c r="R29" s="1">
        <v>21093</v>
      </c>
      <c r="S29" s="1">
        <v>18175</v>
      </c>
      <c r="T29" s="1">
        <v>17869</v>
      </c>
      <c r="U29" s="1">
        <v>15624</v>
      </c>
    </row>
    <row r="30" spans="1:21" ht="18" customHeight="1" x14ac:dyDescent="0.2">
      <c r="A30" s="1" t="s">
        <v>29</v>
      </c>
      <c r="B30" s="2">
        <v>653</v>
      </c>
      <c r="C30" s="3">
        <f t="shared" si="0"/>
        <v>27.402433906840116</v>
      </c>
      <c r="D30" s="2">
        <v>8737</v>
      </c>
      <c r="E30" s="3">
        <f t="shared" si="1"/>
        <v>26.326573658360203</v>
      </c>
      <c r="F30" s="2">
        <v>9189</v>
      </c>
      <c r="G30" s="3">
        <f t="shared" si="2"/>
        <v>27.075844186457658</v>
      </c>
      <c r="H30" s="2">
        <v>7147</v>
      </c>
      <c r="I30" s="3">
        <f t="shared" si="3"/>
        <v>23.837635914882263</v>
      </c>
      <c r="J30" s="2">
        <v>7931</v>
      </c>
      <c r="K30" s="3">
        <f t="shared" si="4"/>
        <v>25.508169304001026</v>
      </c>
      <c r="L30" s="2">
        <v>6347</v>
      </c>
      <c r="M30" s="4">
        <f t="shared" si="5"/>
        <v>23.217617148919047</v>
      </c>
      <c r="O30" s="1" t="s">
        <v>29</v>
      </c>
      <c r="P30" s="1">
        <v>2383</v>
      </c>
      <c r="Q30" s="1">
        <v>33187</v>
      </c>
      <c r="R30" s="1">
        <v>33938</v>
      </c>
      <c r="S30" s="1">
        <v>29982</v>
      </c>
      <c r="T30" s="1">
        <v>31092</v>
      </c>
      <c r="U30" s="1">
        <v>27337</v>
      </c>
    </row>
    <row r="31" spans="1:21" ht="18" customHeight="1" x14ac:dyDescent="0.2">
      <c r="A31" s="1" t="s">
        <v>30</v>
      </c>
      <c r="B31" s="2">
        <v>271</v>
      </c>
      <c r="C31" s="3">
        <f t="shared" si="0"/>
        <v>25.162488393686168</v>
      </c>
      <c r="D31" s="2">
        <v>4001</v>
      </c>
      <c r="E31" s="3">
        <f t="shared" si="1"/>
        <v>25.144544997486172</v>
      </c>
      <c r="F31" s="2">
        <v>4191</v>
      </c>
      <c r="G31" s="3">
        <f t="shared" si="2"/>
        <v>27.152575315840622</v>
      </c>
      <c r="H31" s="2">
        <v>3061</v>
      </c>
      <c r="I31" s="3">
        <f t="shared" si="3"/>
        <v>23.778451021517906</v>
      </c>
      <c r="J31" s="2">
        <v>3592</v>
      </c>
      <c r="K31" s="3">
        <f t="shared" si="4"/>
        <v>26.466254052460947</v>
      </c>
      <c r="L31" s="2">
        <v>2712</v>
      </c>
      <c r="M31" s="4">
        <f t="shared" si="5"/>
        <v>22.761225346202266</v>
      </c>
      <c r="O31" s="1" t="s">
        <v>30</v>
      </c>
      <c r="P31" s="1">
        <v>1077</v>
      </c>
      <c r="Q31" s="1">
        <v>15912</v>
      </c>
      <c r="R31" s="1">
        <v>15435</v>
      </c>
      <c r="S31" s="1">
        <v>12873</v>
      </c>
      <c r="T31" s="1">
        <v>13572</v>
      </c>
      <c r="U31" s="1">
        <v>11915</v>
      </c>
    </row>
    <row r="32" spans="1:21" ht="18" customHeight="1" x14ac:dyDescent="0.2">
      <c r="A32" s="1" t="s">
        <v>31</v>
      </c>
      <c r="B32" s="2">
        <v>174</v>
      </c>
      <c r="C32" s="3">
        <f t="shared" si="0"/>
        <v>29.243697478991599</v>
      </c>
      <c r="D32" s="2">
        <v>1563</v>
      </c>
      <c r="E32" s="3">
        <f t="shared" si="1"/>
        <v>25.213744152282626</v>
      </c>
      <c r="F32" s="2">
        <v>1618</v>
      </c>
      <c r="G32" s="3">
        <f t="shared" si="2"/>
        <v>23.755689326090149</v>
      </c>
      <c r="H32" s="2">
        <v>1385</v>
      </c>
      <c r="I32" s="3">
        <f t="shared" si="3"/>
        <v>19.968281430219147</v>
      </c>
      <c r="J32" s="2">
        <v>1622</v>
      </c>
      <c r="K32" s="3">
        <f t="shared" si="4"/>
        <v>20.575922872003044</v>
      </c>
      <c r="L32" s="2">
        <v>1426</v>
      </c>
      <c r="M32" s="4">
        <f t="shared" si="5"/>
        <v>19.280692266089776</v>
      </c>
      <c r="O32" s="1" t="s">
        <v>31</v>
      </c>
      <c r="P32" s="1">
        <v>595</v>
      </c>
      <c r="Q32" s="1">
        <v>6199</v>
      </c>
      <c r="R32" s="1">
        <v>6811</v>
      </c>
      <c r="S32" s="1">
        <v>6936</v>
      </c>
      <c r="T32" s="1">
        <v>7883</v>
      </c>
      <c r="U32" s="1">
        <v>7396</v>
      </c>
    </row>
    <row r="33" spans="1:21" ht="18" customHeight="1" x14ac:dyDescent="0.2">
      <c r="A33" s="1" t="s">
        <v>32</v>
      </c>
      <c r="B33" s="2">
        <v>208</v>
      </c>
      <c r="C33" s="3">
        <f t="shared" si="0"/>
        <v>29.254571026722925</v>
      </c>
      <c r="D33" s="2">
        <v>3173</v>
      </c>
      <c r="E33" s="3">
        <f t="shared" si="1"/>
        <v>28.647526182737447</v>
      </c>
      <c r="F33" s="2">
        <v>3380</v>
      </c>
      <c r="G33" s="3">
        <f t="shared" si="2"/>
        <v>28.90865549093397</v>
      </c>
      <c r="H33" s="2">
        <v>2701</v>
      </c>
      <c r="I33" s="3">
        <f t="shared" si="3"/>
        <v>26.550673351027225</v>
      </c>
      <c r="J33" s="2">
        <v>2717</v>
      </c>
      <c r="K33" s="3">
        <f t="shared" si="4"/>
        <v>28.193421189166752</v>
      </c>
      <c r="L33" s="2">
        <v>2209</v>
      </c>
      <c r="M33" s="4">
        <f t="shared" si="5"/>
        <v>27.523050087216543</v>
      </c>
      <c r="O33" s="1" t="s">
        <v>32</v>
      </c>
      <c r="P33" s="1">
        <v>711</v>
      </c>
      <c r="Q33" s="1">
        <v>11076</v>
      </c>
      <c r="R33" s="1">
        <v>11692</v>
      </c>
      <c r="S33" s="1">
        <v>10173</v>
      </c>
      <c r="T33" s="1">
        <v>9637</v>
      </c>
      <c r="U33" s="1">
        <v>8026</v>
      </c>
    </row>
    <row r="34" spans="1:21" ht="18" customHeight="1" x14ac:dyDescent="0.2">
      <c r="A34" s="1" t="s">
        <v>33</v>
      </c>
      <c r="B34" s="2">
        <v>541</v>
      </c>
      <c r="C34" s="3">
        <f t="shared" si="0"/>
        <v>39.867354458364041</v>
      </c>
      <c r="D34" s="2">
        <v>8883</v>
      </c>
      <c r="E34" s="3">
        <f t="shared" si="1"/>
        <v>37.994011976047901</v>
      </c>
      <c r="F34" s="2">
        <v>8557</v>
      </c>
      <c r="G34" s="3">
        <f t="shared" si="2"/>
        <v>38.510351035103511</v>
      </c>
      <c r="H34" s="2">
        <v>5717</v>
      </c>
      <c r="I34" s="3">
        <f t="shared" si="3"/>
        <v>34.472986010612637</v>
      </c>
      <c r="J34" s="2">
        <v>7433</v>
      </c>
      <c r="K34" s="3">
        <f t="shared" si="4"/>
        <v>40.588652869546223</v>
      </c>
      <c r="L34" s="2">
        <v>5186</v>
      </c>
      <c r="M34" s="4">
        <f t="shared" si="5"/>
        <v>35.009788699115639</v>
      </c>
      <c r="O34" s="1" t="s">
        <v>33</v>
      </c>
      <c r="P34" s="1">
        <v>1357</v>
      </c>
      <c r="Q34" s="1">
        <v>23380</v>
      </c>
      <c r="R34" s="1">
        <v>22220</v>
      </c>
      <c r="S34" s="1">
        <v>16584</v>
      </c>
      <c r="T34" s="1">
        <v>18313</v>
      </c>
      <c r="U34" s="1">
        <v>14813</v>
      </c>
    </row>
    <row r="35" spans="1:21" ht="18" customHeight="1" x14ac:dyDescent="0.2">
      <c r="A35" s="1" t="s">
        <v>34</v>
      </c>
      <c r="B35" s="2">
        <v>123</v>
      </c>
      <c r="C35" s="3">
        <f t="shared" si="0"/>
        <v>43.006993006993007</v>
      </c>
      <c r="D35" s="2">
        <v>1606</v>
      </c>
      <c r="E35" s="3">
        <f t="shared" si="1"/>
        <v>44.573966139328334</v>
      </c>
      <c r="F35" s="2">
        <v>1443</v>
      </c>
      <c r="G35" s="3">
        <f t="shared" si="2"/>
        <v>42.378854625550659</v>
      </c>
      <c r="H35" s="2">
        <v>1340</v>
      </c>
      <c r="I35" s="3">
        <f t="shared" si="3"/>
        <v>40.754257907542581</v>
      </c>
      <c r="J35" s="2">
        <v>1487</v>
      </c>
      <c r="K35" s="3">
        <f t="shared" si="4"/>
        <v>42.644106681961567</v>
      </c>
      <c r="L35" s="2">
        <v>1020</v>
      </c>
      <c r="M35" s="4">
        <f t="shared" si="5"/>
        <v>37.376328325393914</v>
      </c>
      <c r="O35" s="1" t="s">
        <v>34</v>
      </c>
      <c r="P35" s="1">
        <v>286</v>
      </c>
      <c r="Q35" s="1">
        <v>3603</v>
      </c>
      <c r="R35" s="1">
        <v>3405</v>
      </c>
      <c r="S35" s="1">
        <v>3288</v>
      </c>
      <c r="T35" s="1">
        <v>3487</v>
      </c>
      <c r="U35" s="1">
        <v>2729</v>
      </c>
    </row>
    <row r="36" spans="1:21" ht="18" customHeight="1" x14ac:dyDescent="0.2">
      <c r="A36" s="1" t="s">
        <v>35</v>
      </c>
      <c r="B36" s="2">
        <v>124</v>
      </c>
      <c r="C36" s="3">
        <f t="shared" si="0"/>
        <v>49.799196787148588</v>
      </c>
      <c r="D36" s="2">
        <v>2179</v>
      </c>
      <c r="E36" s="3">
        <f t="shared" si="1"/>
        <v>39.835466179159049</v>
      </c>
      <c r="F36" s="2">
        <v>2181</v>
      </c>
      <c r="G36" s="3">
        <f t="shared" si="2"/>
        <v>39.254859611231105</v>
      </c>
      <c r="H36" s="2">
        <v>1600</v>
      </c>
      <c r="I36" s="3">
        <f t="shared" si="3"/>
        <v>38.086169959533443</v>
      </c>
      <c r="J36" s="2">
        <v>2133</v>
      </c>
      <c r="K36" s="3">
        <f t="shared" si="4"/>
        <v>46.982378854625551</v>
      </c>
      <c r="L36" s="2">
        <v>1543</v>
      </c>
      <c r="M36" s="4">
        <f t="shared" si="5"/>
        <v>40.648050579557427</v>
      </c>
      <c r="O36" s="1" t="s">
        <v>35</v>
      </c>
      <c r="P36" s="1">
        <v>249</v>
      </c>
      <c r="Q36" s="1">
        <v>5470</v>
      </c>
      <c r="R36" s="1">
        <v>5556</v>
      </c>
      <c r="S36" s="1">
        <v>4201</v>
      </c>
      <c r="T36" s="1">
        <v>4540</v>
      </c>
      <c r="U36" s="1">
        <v>3796</v>
      </c>
    </row>
    <row r="37" spans="1:21" ht="18" customHeight="1" x14ac:dyDescent="0.2">
      <c r="A37" s="1" t="s">
        <v>36</v>
      </c>
      <c r="B37" s="2">
        <v>234</v>
      </c>
      <c r="C37" s="3">
        <f t="shared" si="0"/>
        <v>34.873323397913566</v>
      </c>
      <c r="D37" s="2">
        <v>4439</v>
      </c>
      <c r="E37" s="3">
        <f t="shared" si="1"/>
        <v>34.175071214104243</v>
      </c>
      <c r="F37" s="2">
        <v>4236</v>
      </c>
      <c r="G37" s="3">
        <f t="shared" si="2"/>
        <v>35.308827206801702</v>
      </c>
      <c r="H37" s="2">
        <v>2307</v>
      </c>
      <c r="I37" s="3">
        <f t="shared" si="3"/>
        <v>28.566121842496283</v>
      </c>
      <c r="J37" s="2">
        <v>2798</v>
      </c>
      <c r="K37" s="3">
        <f t="shared" si="4"/>
        <v>33.210682492581597</v>
      </c>
      <c r="L37" s="2">
        <v>2026</v>
      </c>
      <c r="M37" s="4">
        <f t="shared" si="5"/>
        <v>29.163667770260542</v>
      </c>
      <c r="O37" s="1" t="s">
        <v>36</v>
      </c>
      <c r="P37" s="1">
        <v>671</v>
      </c>
      <c r="Q37" s="1">
        <v>12989</v>
      </c>
      <c r="R37" s="1">
        <v>11997</v>
      </c>
      <c r="S37" s="1">
        <v>8076</v>
      </c>
      <c r="T37" s="1">
        <v>8425</v>
      </c>
      <c r="U37" s="1">
        <v>6947</v>
      </c>
    </row>
    <row r="38" spans="1:21" ht="18" customHeight="1" x14ac:dyDescent="0.2">
      <c r="A38" s="1" t="s">
        <v>37</v>
      </c>
      <c r="B38" s="2">
        <v>60</v>
      </c>
      <c r="C38" s="3">
        <f t="shared" si="0"/>
        <v>39.735099337748345</v>
      </c>
      <c r="D38" s="2">
        <v>659</v>
      </c>
      <c r="E38" s="3">
        <f t="shared" si="1"/>
        <v>50</v>
      </c>
      <c r="F38" s="2">
        <v>697</v>
      </c>
      <c r="G38" s="3">
        <f t="shared" si="2"/>
        <v>55.229793977812989</v>
      </c>
      <c r="H38" s="2">
        <v>470</v>
      </c>
      <c r="I38" s="3">
        <f t="shared" si="3"/>
        <v>46.123650637880274</v>
      </c>
      <c r="J38" s="2">
        <v>1015</v>
      </c>
      <c r="K38" s="3">
        <f t="shared" si="4"/>
        <v>54.540569586243961</v>
      </c>
      <c r="L38" s="2">
        <v>597</v>
      </c>
      <c r="M38" s="4">
        <f t="shared" si="5"/>
        <v>44.519015659955258</v>
      </c>
      <c r="O38" s="1" t="s">
        <v>37</v>
      </c>
      <c r="P38" s="1">
        <v>151</v>
      </c>
      <c r="Q38" s="1">
        <v>1318</v>
      </c>
      <c r="R38" s="1">
        <v>1262</v>
      </c>
      <c r="S38" s="1">
        <v>1019</v>
      </c>
      <c r="T38" s="1">
        <v>1861</v>
      </c>
      <c r="U38" s="1">
        <v>1341</v>
      </c>
    </row>
    <row r="39" spans="1:21" ht="18" customHeight="1" x14ac:dyDescent="0.2">
      <c r="A39" s="1" t="s">
        <v>44</v>
      </c>
      <c r="B39" s="2">
        <v>4917</v>
      </c>
      <c r="C39" s="3">
        <f t="shared" si="0"/>
        <v>33.657334519816551</v>
      </c>
      <c r="D39" s="2">
        <v>118953</v>
      </c>
      <c r="E39" s="3">
        <f t="shared" si="1"/>
        <v>33.647500756660733</v>
      </c>
      <c r="F39" s="2">
        <v>118476</v>
      </c>
      <c r="G39" s="3">
        <f t="shared" si="2"/>
        <v>36.115336428399416</v>
      </c>
      <c r="H39" s="2">
        <v>87209</v>
      </c>
      <c r="I39" s="3">
        <f t="shared" si="3"/>
        <v>32.789282921253687</v>
      </c>
      <c r="J39" s="2">
        <v>104538</v>
      </c>
      <c r="K39" s="3">
        <f t="shared" si="4"/>
        <v>38.002210233964902</v>
      </c>
      <c r="L39" s="2">
        <v>81434</v>
      </c>
      <c r="M39" s="4">
        <f t="shared" si="5"/>
        <v>34.676818388925085</v>
      </c>
      <c r="O39" s="1" t="s">
        <v>5</v>
      </c>
      <c r="P39" s="1">
        <v>14609</v>
      </c>
      <c r="Q39" s="1">
        <v>353527</v>
      </c>
      <c r="R39" s="1">
        <v>328049</v>
      </c>
      <c r="S39" s="1">
        <v>265968</v>
      </c>
      <c r="T39" s="1">
        <v>275084</v>
      </c>
      <c r="U39" s="1">
        <v>234837</v>
      </c>
    </row>
    <row r="40" spans="1:21" x14ac:dyDescent="0.2">
      <c r="A40" s="1" t="s">
        <v>38</v>
      </c>
      <c r="C40" s="3"/>
      <c r="E40" s="3"/>
      <c r="G40" s="3"/>
      <c r="I40" s="3"/>
      <c r="K40" s="3"/>
      <c r="M40" s="4"/>
      <c r="O40" s="1" t="s">
        <v>38</v>
      </c>
    </row>
    <row r="42" spans="1:21" x14ac:dyDescent="0.2">
      <c r="A42" s="1" t="s">
        <v>40</v>
      </c>
    </row>
    <row r="45" spans="1:21" x14ac:dyDescent="0.2">
      <c r="O45" s="1" t="s">
        <v>40</v>
      </c>
    </row>
  </sheetData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"/>
  <sheetViews>
    <sheetView workbookViewId="0">
      <selection activeCell="A6" sqref="A6"/>
    </sheetView>
  </sheetViews>
  <sheetFormatPr defaultRowHeight="15" x14ac:dyDescent="0.25"/>
  <cols>
    <col min="1" max="1" width="25" customWidth="1"/>
  </cols>
  <sheetData>
    <row r="1" spans="1:8" x14ac:dyDescent="0.25">
      <c r="A1" t="s">
        <v>0</v>
      </c>
    </row>
    <row r="2" spans="1:8" x14ac:dyDescent="0.25">
      <c r="A2" t="s">
        <v>1</v>
      </c>
    </row>
    <row r="3" spans="1:8" x14ac:dyDescent="0.25">
      <c r="A3" t="s">
        <v>2</v>
      </c>
    </row>
    <row r="4" spans="1:8" x14ac:dyDescent="0.25">
      <c r="A4" t="s">
        <v>43</v>
      </c>
    </row>
    <row r="5" spans="1:8" x14ac:dyDescent="0.25">
      <c r="A5" t="s">
        <v>3</v>
      </c>
    </row>
    <row r="6" spans="1:8" x14ac:dyDescent="0.25">
      <c r="A6" t="s">
        <v>4</v>
      </c>
      <c r="B6">
        <v>2012</v>
      </c>
      <c r="C6">
        <v>2013</v>
      </c>
      <c r="D6">
        <v>2014</v>
      </c>
      <c r="E6">
        <v>2015</v>
      </c>
      <c r="F6">
        <v>2016</v>
      </c>
      <c r="G6">
        <v>2017</v>
      </c>
      <c r="H6">
        <v>2018</v>
      </c>
    </row>
    <row r="7" spans="1:8" x14ac:dyDescent="0.25">
      <c r="A7" t="s">
        <v>6</v>
      </c>
      <c r="B7">
        <v>1030</v>
      </c>
      <c r="C7">
        <v>25260</v>
      </c>
      <c r="D7">
        <v>25665</v>
      </c>
      <c r="E7">
        <v>19566</v>
      </c>
      <c r="F7">
        <v>23874</v>
      </c>
      <c r="G7">
        <v>17357</v>
      </c>
      <c r="H7">
        <v>12307</v>
      </c>
    </row>
    <row r="8" spans="1:8" x14ac:dyDescent="0.25">
      <c r="A8" t="s">
        <v>7</v>
      </c>
      <c r="B8">
        <v>58</v>
      </c>
      <c r="C8">
        <v>1695</v>
      </c>
      <c r="D8">
        <v>1992</v>
      </c>
      <c r="E8">
        <v>1602</v>
      </c>
      <c r="F8">
        <v>1530</v>
      </c>
      <c r="G8">
        <v>1373</v>
      </c>
      <c r="H8">
        <v>992</v>
      </c>
    </row>
    <row r="9" spans="1:8" x14ac:dyDescent="0.25">
      <c r="A9" t="s">
        <v>8</v>
      </c>
      <c r="B9">
        <v>69</v>
      </c>
      <c r="C9">
        <v>933</v>
      </c>
      <c r="D9">
        <v>886</v>
      </c>
      <c r="E9">
        <v>513</v>
      </c>
      <c r="F9">
        <v>631</v>
      </c>
      <c r="G9">
        <v>328</v>
      </c>
      <c r="H9">
        <v>230</v>
      </c>
    </row>
    <row r="10" spans="1:8" x14ac:dyDescent="0.25">
      <c r="A10" t="s">
        <v>9</v>
      </c>
      <c r="B10">
        <v>139</v>
      </c>
      <c r="C10">
        <v>2520</v>
      </c>
      <c r="D10">
        <v>2552</v>
      </c>
      <c r="E10">
        <v>2338</v>
      </c>
      <c r="F10">
        <v>2598</v>
      </c>
      <c r="G10">
        <v>2096</v>
      </c>
      <c r="H10">
        <v>1527</v>
      </c>
    </row>
    <row r="11" spans="1:8" x14ac:dyDescent="0.25">
      <c r="A11" t="s">
        <v>10</v>
      </c>
      <c r="B11">
        <v>16</v>
      </c>
      <c r="C11">
        <v>454</v>
      </c>
      <c r="D11">
        <v>624</v>
      </c>
      <c r="E11">
        <v>357</v>
      </c>
      <c r="F11">
        <v>523</v>
      </c>
      <c r="G11">
        <v>342</v>
      </c>
      <c r="H11">
        <v>296</v>
      </c>
    </row>
    <row r="12" spans="1:8" x14ac:dyDescent="0.25">
      <c r="A12" t="s">
        <v>11</v>
      </c>
      <c r="B12">
        <v>631</v>
      </c>
      <c r="C12">
        <v>17228</v>
      </c>
      <c r="D12">
        <v>17613</v>
      </c>
      <c r="E12">
        <v>13610</v>
      </c>
      <c r="F12">
        <v>17124</v>
      </c>
      <c r="G12">
        <v>11958</v>
      </c>
      <c r="H12">
        <v>8346</v>
      </c>
    </row>
    <row r="13" spans="1:8" x14ac:dyDescent="0.25">
      <c r="A13" t="s">
        <v>12</v>
      </c>
      <c r="B13">
        <v>37</v>
      </c>
      <c r="C13">
        <v>529</v>
      </c>
      <c r="D13">
        <v>409</v>
      </c>
      <c r="E13">
        <v>239</v>
      </c>
      <c r="F13">
        <v>246</v>
      </c>
      <c r="G13">
        <v>385</v>
      </c>
      <c r="H13">
        <v>355</v>
      </c>
    </row>
    <row r="14" spans="1:8" x14ac:dyDescent="0.25">
      <c r="A14" t="s">
        <v>13</v>
      </c>
      <c r="B14">
        <v>80</v>
      </c>
      <c r="C14">
        <v>1901</v>
      </c>
      <c r="D14">
        <v>1589</v>
      </c>
      <c r="E14">
        <v>907</v>
      </c>
      <c r="F14">
        <v>1222</v>
      </c>
      <c r="G14">
        <v>875</v>
      </c>
      <c r="H14">
        <v>561</v>
      </c>
    </row>
    <row r="15" spans="1:8" x14ac:dyDescent="0.25">
      <c r="A15" t="s">
        <v>14</v>
      </c>
      <c r="B15">
        <v>1960</v>
      </c>
      <c r="C15">
        <v>58655</v>
      </c>
      <c r="D15">
        <v>53466</v>
      </c>
      <c r="E15">
        <v>39797</v>
      </c>
      <c r="F15">
        <v>48087</v>
      </c>
      <c r="G15">
        <v>39063</v>
      </c>
      <c r="H15">
        <v>28674</v>
      </c>
    </row>
    <row r="16" spans="1:8" x14ac:dyDescent="0.25">
      <c r="A16" t="s">
        <v>15</v>
      </c>
      <c r="B16">
        <v>515</v>
      </c>
      <c r="C16">
        <v>15068</v>
      </c>
      <c r="D16">
        <v>14865</v>
      </c>
      <c r="E16">
        <v>11876</v>
      </c>
      <c r="F16">
        <v>15374</v>
      </c>
      <c r="G16">
        <v>11886</v>
      </c>
      <c r="H16">
        <v>9360</v>
      </c>
    </row>
    <row r="17" spans="1:8" x14ac:dyDescent="0.25">
      <c r="A17" t="s">
        <v>16</v>
      </c>
      <c r="B17">
        <v>113</v>
      </c>
      <c r="C17">
        <v>4653</v>
      </c>
      <c r="D17">
        <v>4505</v>
      </c>
      <c r="E17">
        <v>3437</v>
      </c>
      <c r="F17">
        <v>4145</v>
      </c>
      <c r="G17">
        <v>2973</v>
      </c>
      <c r="H17">
        <v>1993</v>
      </c>
    </row>
    <row r="18" spans="1:8" x14ac:dyDescent="0.25">
      <c r="A18" t="s">
        <v>17</v>
      </c>
      <c r="B18">
        <v>201</v>
      </c>
      <c r="C18">
        <v>7684</v>
      </c>
      <c r="D18">
        <v>6942</v>
      </c>
      <c r="E18">
        <v>5218</v>
      </c>
      <c r="F18">
        <v>7406</v>
      </c>
      <c r="G18">
        <v>6257</v>
      </c>
      <c r="H18">
        <v>4822</v>
      </c>
    </row>
    <row r="19" spans="1:8" x14ac:dyDescent="0.25">
      <c r="A19" t="s">
        <v>18</v>
      </c>
      <c r="B19">
        <v>54</v>
      </c>
      <c r="C19">
        <v>2431</v>
      </c>
      <c r="D19">
        <v>1802</v>
      </c>
      <c r="E19">
        <v>1647</v>
      </c>
      <c r="F19">
        <v>1738</v>
      </c>
      <c r="G19">
        <v>1310</v>
      </c>
      <c r="H19">
        <v>993</v>
      </c>
    </row>
    <row r="20" spans="1:8" x14ac:dyDescent="0.25">
      <c r="A20" t="s">
        <v>19</v>
      </c>
      <c r="B20">
        <v>54</v>
      </c>
      <c r="C20">
        <v>3700</v>
      </c>
      <c r="D20">
        <v>3489</v>
      </c>
      <c r="E20">
        <v>2474</v>
      </c>
      <c r="F20">
        <v>2930</v>
      </c>
      <c r="G20">
        <v>1883</v>
      </c>
      <c r="H20">
        <v>1235</v>
      </c>
    </row>
    <row r="21" spans="1:8" x14ac:dyDescent="0.25">
      <c r="A21" t="s">
        <v>20</v>
      </c>
      <c r="B21">
        <v>259</v>
      </c>
      <c r="C21">
        <v>5605</v>
      </c>
      <c r="D21">
        <v>4533</v>
      </c>
      <c r="E21">
        <v>2841</v>
      </c>
      <c r="F21">
        <v>3202</v>
      </c>
      <c r="G21">
        <v>2856</v>
      </c>
      <c r="H21">
        <v>2109</v>
      </c>
    </row>
    <row r="22" spans="1:8" x14ac:dyDescent="0.25">
      <c r="A22" t="s">
        <v>21</v>
      </c>
      <c r="B22">
        <v>74</v>
      </c>
      <c r="C22">
        <v>4066</v>
      </c>
      <c r="D22">
        <v>3373</v>
      </c>
      <c r="E22">
        <v>2378</v>
      </c>
      <c r="F22">
        <v>2525</v>
      </c>
      <c r="G22">
        <v>2622</v>
      </c>
      <c r="H22">
        <v>1438</v>
      </c>
    </row>
    <row r="23" spans="1:8" x14ac:dyDescent="0.25">
      <c r="A23" t="s">
        <v>22</v>
      </c>
      <c r="B23">
        <v>37</v>
      </c>
      <c r="C23">
        <v>549</v>
      </c>
      <c r="D23">
        <v>632</v>
      </c>
      <c r="E23">
        <v>411</v>
      </c>
      <c r="F23">
        <v>523</v>
      </c>
      <c r="G23">
        <v>691</v>
      </c>
      <c r="H23">
        <v>404</v>
      </c>
    </row>
    <row r="24" spans="1:8" x14ac:dyDescent="0.25">
      <c r="A24" t="s">
        <v>23</v>
      </c>
      <c r="B24">
        <v>653</v>
      </c>
      <c r="C24">
        <v>14899</v>
      </c>
      <c r="D24">
        <v>13325</v>
      </c>
      <c r="E24">
        <v>9515</v>
      </c>
      <c r="F24">
        <v>10244</v>
      </c>
      <c r="G24">
        <v>8585</v>
      </c>
      <c r="H24">
        <v>6320</v>
      </c>
    </row>
    <row r="25" spans="1:8" x14ac:dyDescent="0.25">
      <c r="A25" t="s">
        <v>24</v>
      </c>
      <c r="B25">
        <v>733</v>
      </c>
      <c r="C25">
        <v>17418</v>
      </c>
      <c r="D25">
        <v>21599</v>
      </c>
      <c r="E25">
        <v>14982</v>
      </c>
      <c r="F25">
        <v>17213</v>
      </c>
      <c r="G25">
        <v>13481</v>
      </c>
      <c r="H25">
        <v>11244</v>
      </c>
    </row>
    <row r="26" spans="1:8" x14ac:dyDescent="0.25">
      <c r="A26" t="s">
        <v>25</v>
      </c>
      <c r="B26">
        <v>238</v>
      </c>
      <c r="C26">
        <v>5466</v>
      </c>
      <c r="D26">
        <v>8100</v>
      </c>
      <c r="E26">
        <v>4867</v>
      </c>
      <c r="F26">
        <v>5927</v>
      </c>
      <c r="G26">
        <v>4623</v>
      </c>
      <c r="H26">
        <v>3461</v>
      </c>
    </row>
    <row r="27" spans="1:8" x14ac:dyDescent="0.25">
      <c r="A27" t="s">
        <v>26</v>
      </c>
      <c r="B27">
        <v>110</v>
      </c>
      <c r="C27">
        <v>1685</v>
      </c>
      <c r="D27">
        <v>2039</v>
      </c>
      <c r="E27">
        <v>1366</v>
      </c>
      <c r="F27">
        <v>1854</v>
      </c>
      <c r="G27">
        <v>1368</v>
      </c>
      <c r="H27">
        <v>1196</v>
      </c>
    </row>
    <row r="28" spans="1:8" x14ac:dyDescent="0.25">
      <c r="A28" t="s">
        <v>27</v>
      </c>
      <c r="B28">
        <v>95</v>
      </c>
      <c r="C28">
        <v>3017</v>
      </c>
      <c r="D28">
        <v>3236</v>
      </c>
      <c r="E28">
        <v>2179</v>
      </c>
      <c r="F28">
        <v>2311</v>
      </c>
      <c r="G28">
        <v>1854</v>
      </c>
      <c r="H28">
        <v>1655</v>
      </c>
    </row>
    <row r="29" spans="1:8" x14ac:dyDescent="0.25">
      <c r="A29" t="s">
        <v>28</v>
      </c>
      <c r="B29">
        <v>290</v>
      </c>
      <c r="C29">
        <v>7250</v>
      </c>
      <c r="D29">
        <v>8224</v>
      </c>
      <c r="E29">
        <v>6570</v>
      </c>
      <c r="F29">
        <v>7121</v>
      </c>
      <c r="G29">
        <v>5636</v>
      </c>
      <c r="H29">
        <v>4932</v>
      </c>
    </row>
    <row r="30" spans="1:8" x14ac:dyDescent="0.25">
      <c r="A30" t="s">
        <v>29</v>
      </c>
      <c r="B30">
        <v>653</v>
      </c>
      <c r="C30">
        <v>8737</v>
      </c>
      <c r="D30">
        <v>9189</v>
      </c>
      <c r="E30">
        <v>7147</v>
      </c>
      <c r="F30">
        <v>7931</v>
      </c>
      <c r="G30">
        <v>6347</v>
      </c>
      <c r="H30">
        <v>5031</v>
      </c>
    </row>
    <row r="31" spans="1:8" x14ac:dyDescent="0.25">
      <c r="A31" t="s">
        <v>30</v>
      </c>
      <c r="B31">
        <v>271</v>
      </c>
      <c r="C31">
        <v>4001</v>
      </c>
      <c r="D31">
        <v>4191</v>
      </c>
      <c r="E31">
        <v>3061</v>
      </c>
      <c r="F31">
        <v>3592</v>
      </c>
      <c r="G31">
        <v>2712</v>
      </c>
      <c r="H31">
        <v>2284</v>
      </c>
    </row>
    <row r="32" spans="1:8" x14ac:dyDescent="0.25">
      <c r="A32" t="s">
        <v>31</v>
      </c>
      <c r="B32">
        <v>174</v>
      </c>
      <c r="C32">
        <v>1563</v>
      </c>
      <c r="D32">
        <v>1618</v>
      </c>
      <c r="E32">
        <v>1385</v>
      </c>
      <c r="F32">
        <v>1622</v>
      </c>
      <c r="G32">
        <v>1426</v>
      </c>
      <c r="H32">
        <v>1184</v>
      </c>
    </row>
    <row r="33" spans="1:8" x14ac:dyDescent="0.25">
      <c r="A33" t="s">
        <v>32</v>
      </c>
      <c r="B33">
        <v>208</v>
      </c>
      <c r="C33">
        <v>3173</v>
      </c>
      <c r="D33">
        <v>3380</v>
      </c>
      <c r="E33">
        <v>2701</v>
      </c>
      <c r="F33">
        <v>2717</v>
      </c>
      <c r="G33">
        <v>2209</v>
      </c>
      <c r="H33">
        <v>1563</v>
      </c>
    </row>
    <row r="34" spans="1:8" x14ac:dyDescent="0.25">
      <c r="A34" t="s">
        <v>33</v>
      </c>
      <c r="B34">
        <v>541</v>
      </c>
      <c r="C34">
        <v>8883</v>
      </c>
      <c r="D34">
        <v>8557</v>
      </c>
      <c r="E34">
        <v>5717</v>
      </c>
      <c r="F34">
        <v>7433</v>
      </c>
      <c r="G34">
        <v>5186</v>
      </c>
      <c r="H34">
        <v>3821</v>
      </c>
    </row>
    <row r="35" spans="1:8" x14ac:dyDescent="0.25">
      <c r="A35" t="s">
        <v>34</v>
      </c>
      <c r="B35">
        <v>123</v>
      </c>
      <c r="C35">
        <v>1606</v>
      </c>
      <c r="D35">
        <v>1443</v>
      </c>
      <c r="E35">
        <v>1340</v>
      </c>
      <c r="F35">
        <v>1487</v>
      </c>
      <c r="G35">
        <v>1020</v>
      </c>
      <c r="H35">
        <v>831</v>
      </c>
    </row>
    <row r="36" spans="1:8" x14ac:dyDescent="0.25">
      <c r="A36" t="s">
        <v>35</v>
      </c>
      <c r="B36">
        <v>124</v>
      </c>
      <c r="C36">
        <v>2179</v>
      </c>
      <c r="D36">
        <v>2181</v>
      </c>
      <c r="E36">
        <v>1600</v>
      </c>
      <c r="F36">
        <v>2133</v>
      </c>
      <c r="G36">
        <v>1543</v>
      </c>
      <c r="H36">
        <v>1136</v>
      </c>
    </row>
    <row r="37" spans="1:8" x14ac:dyDescent="0.25">
      <c r="A37" t="s">
        <v>36</v>
      </c>
      <c r="B37">
        <v>234</v>
      </c>
      <c r="C37">
        <v>4439</v>
      </c>
      <c r="D37">
        <v>4236</v>
      </c>
      <c r="E37">
        <v>2307</v>
      </c>
      <c r="F37">
        <v>2798</v>
      </c>
      <c r="G37">
        <v>2026</v>
      </c>
      <c r="H37">
        <v>1128</v>
      </c>
    </row>
    <row r="38" spans="1:8" x14ac:dyDescent="0.25">
      <c r="A38" t="s">
        <v>37</v>
      </c>
      <c r="B38">
        <v>60</v>
      </c>
      <c r="C38">
        <v>659</v>
      </c>
      <c r="D38">
        <v>697</v>
      </c>
      <c r="E38">
        <v>470</v>
      </c>
      <c r="F38">
        <v>1015</v>
      </c>
      <c r="G38">
        <v>597</v>
      </c>
      <c r="H38">
        <v>726</v>
      </c>
    </row>
    <row r="39" spans="1:8" x14ac:dyDescent="0.25">
      <c r="A39" t="s">
        <v>5</v>
      </c>
      <c r="B39">
        <v>4917</v>
      </c>
      <c r="C39">
        <v>118953</v>
      </c>
      <c r="D39">
        <v>118476</v>
      </c>
      <c r="E39">
        <v>87209</v>
      </c>
      <c r="F39">
        <v>104538</v>
      </c>
      <c r="G39">
        <v>81434</v>
      </c>
      <c r="H39">
        <v>61077</v>
      </c>
    </row>
    <row r="40" spans="1:8" x14ac:dyDescent="0.25">
      <c r="A40" t="s">
        <v>38</v>
      </c>
    </row>
    <row r="41" spans="1:8" x14ac:dyDescent="0.25">
      <c r="A41" t="s">
        <v>39</v>
      </c>
    </row>
    <row r="42" spans="1:8" x14ac:dyDescent="0.25">
      <c r="A42" t="s">
        <v>40</v>
      </c>
    </row>
    <row r="43" spans="1:8" x14ac:dyDescent="0.25">
      <c r="A43" t="s">
        <v>41</v>
      </c>
    </row>
    <row r="44" spans="1:8" x14ac:dyDescent="0.25">
      <c r="A44" t="s">
        <v>42</v>
      </c>
    </row>
    <row r="45" spans="1:8" x14ac:dyDescent="0.25">
      <c r="A45" t="s">
        <v>40</v>
      </c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workbookViewId="0">
      <selection sqref="A1:H1048576"/>
    </sheetView>
  </sheetViews>
  <sheetFormatPr defaultRowHeight="15" x14ac:dyDescent="0.25"/>
  <cols>
    <col min="1" max="1" width="40.28515625" customWidth="1"/>
  </cols>
  <sheetData>
    <row r="1" spans="1:8" x14ac:dyDescent="0.25">
      <c r="A1" t="s">
        <v>0</v>
      </c>
    </row>
    <row r="2" spans="1:8" x14ac:dyDescent="0.25">
      <c r="A2" t="s">
        <v>1</v>
      </c>
    </row>
    <row r="3" spans="1:8" x14ac:dyDescent="0.25">
      <c r="A3" t="s">
        <v>2</v>
      </c>
    </row>
    <row r="4" spans="1:8" x14ac:dyDescent="0.25">
      <c r="A4" t="s">
        <v>3</v>
      </c>
    </row>
    <row r="5" spans="1:8" x14ac:dyDescent="0.25">
      <c r="A5" t="s">
        <v>4</v>
      </c>
      <c r="B5">
        <v>2012</v>
      </c>
      <c r="C5">
        <v>2013</v>
      </c>
      <c r="D5">
        <v>2014</v>
      </c>
      <c r="E5">
        <v>2015</v>
      </c>
      <c r="F5">
        <v>2016</v>
      </c>
      <c r="G5">
        <v>2017</v>
      </c>
      <c r="H5">
        <v>2018</v>
      </c>
    </row>
    <row r="6" spans="1:8" x14ac:dyDescent="0.25">
      <c r="A6" t="s">
        <v>6</v>
      </c>
      <c r="B6">
        <v>2800</v>
      </c>
      <c r="C6">
        <v>61321</v>
      </c>
      <c r="D6">
        <v>60348</v>
      </c>
      <c r="E6">
        <v>46788</v>
      </c>
      <c r="F6">
        <v>50227</v>
      </c>
      <c r="G6">
        <v>40131</v>
      </c>
      <c r="H6">
        <v>29104</v>
      </c>
    </row>
    <row r="7" spans="1:8" x14ac:dyDescent="0.25">
      <c r="A7" t="s">
        <v>7</v>
      </c>
      <c r="B7">
        <v>149</v>
      </c>
      <c r="C7">
        <v>4430</v>
      </c>
      <c r="D7">
        <v>4895</v>
      </c>
      <c r="E7">
        <v>3772</v>
      </c>
      <c r="F7">
        <v>3621</v>
      </c>
      <c r="G7">
        <v>3294</v>
      </c>
      <c r="H7">
        <v>2282</v>
      </c>
    </row>
    <row r="8" spans="1:8" x14ac:dyDescent="0.25">
      <c r="A8" t="s">
        <v>8</v>
      </c>
      <c r="B8">
        <v>152</v>
      </c>
      <c r="C8">
        <v>2733</v>
      </c>
      <c r="D8">
        <v>2408</v>
      </c>
      <c r="E8">
        <v>1440</v>
      </c>
      <c r="F8">
        <v>1509</v>
      </c>
      <c r="G8">
        <v>952</v>
      </c>
      <c r="H8">
        <v>742</v>
      </c>
    </row>
    <row r="9" spans="1:8" x14ac:dyDescent="0.25">
      <c r="A9" t="s">
        <v>9</v>
      </c>
      <c r="B9">
        <v>345</v>
      </c>
      <c r="C9">
        <v>5223</v>
      </c>
      <c r="D9">
        <v>4913</v>
      </c>
      <c r="E9">
        <v>4650</v>
      </c>
      <c r="F9">
        <v>4611</v>
      </c>
      <c r="G9">
        <v>3859</v>
      </c>
      <c r="H9">
        <v>2791</v>
      </c>
    </row>
    <row r="10" spans="1:8" x14ac:dyDescent="0.25">
      <c r="A10" t="s">
        <v>10</v>
      </c>
      <c r="B10">
        <v>30</v>
      </c>
      <c r="C10">
        <v>699</v>
      </c>
      <c r="D10">
        <v>898</v>
      </c>
      <c r="E10">
        <v>520</v>
      </c>
      <c r="F10">
        <v>740</v>
      </c>
      <c r="G10">
        <v>523</v>
      </c>
      <c r="H10">
        <v>429</v>
      </c>
    </row>
    <row r="11" spans="1:8" x14ac:dyDescent="0.25">
      <c r="A11" t="s">
        <v>11</v>
      </c>
      <c r="B11">
        <v>1864</v>
      </c>
      <c r="C11">
        <v>43786</v>
      </c>
      <c r="D11">
        <v>43443</v>
      </c>
      <c r="E11">
        <v>34097</v>
      </c>
      <c r="F11">
        <v>37057</v>
      </c>
      <c r="G11">
        <v>29170</v>
      </c>
      <c r="H11">
        <v>21130</v>
      </c>
    </row>
    <row r="12" spans="1:8" x14ac:dyDescent="0.25">
      <c r="A12" t="s">
        <v>12</v>
      </c>
      <c r="B12">
        <v>81</v>
      </c>
      <c r="C12">
        <v>887</v>
      </c>
      <c r="D12">
        <v>743</v>
      </c>
      <c r="E12">
        <v>466</v>
      </c>
      <c r="F12">
        <v>439</v>
      </c>
      <c r="G12">
        <v>611</v>
      </c>
      <c r="H12">
        <v>553</v>
      </c>
    </row>
    <row r="13" spans="1:8" x14ac:dyDescent="0.25">
      <c r="A13" t="s">
        <v>13</v>
      </c>
      <c r="B13">
        <v>179</v>
      </c>
      <c r="C13">
        <v>3563</v>
      </c>
      <c r="D13">
        <v>3048</v>
      </c>
      <c r="E13">
        <v>1843</v>
      </c>
      <c r="F13">
        <v>2250</v>
      </c>
      <c r="G13">
        <v>1722</v>
      </c>
      <c r="H13">
        <v>1177</v>
      </c>
    </row>
    <row r="14" spans="1:8" x14ac:dyDescent="0.25">
      <c r="A14" t="s">
        <v>14</v>
      </c>
      <c r="B14">
        <v>5895</v>
      </c>
      <c r="C14">
        <v>188392</v>
      </c>
      <c r="D14">
        <v>157804</v>
      </c>
      <c r="E14">
        <v>130194</v>
      </c>
      <c r="F14">
        <v>131684</v>
      </c>
      <c r="G14">
        <v>115483</v>
      </c>
      <c r="H14">
        <v>81134</v>
      </c>
    </row>
    <row r="15" spans="1:8" x14ac:dyDescent="0.25">
      <c r="A15" t="s">
        <v>15</v>
      </c>
      <c r="B15">
        <v>1668</v>
      </c>
      <c r="C15">
        <v>49519</v>
      </c>
      <c r="D15">
        <v>47605</v>
      </c>
      <c r="E15">
        <v>42723</v>
      </c>
      <c r="F15">
        <v>47452</v>
      </c>
      <c r="G15">
        <v>42060</v>
      </c>
      <c r="H15">
        <v>31344</v>
      </c>
    </row>
    <row r="16" spans="1:8" x14ac:dyDescent="0.25">
      <c r="A16" t="s">
        <v>16</v>
      </c>
      <c r="B16">
        <v>375</v>
      </c>
      <c r="C16">
        <v>19189</v>
      </c>
      <c r="D16">
        <v>17188</v>
      </c>
      <c r="E16">
        <v>13601</v>
      </c>
      <c r="F16">
        <v>14763</v>
      </c>
      <c r="G16">
        <v>11455</v>
      </c>
      <c r="H16">
        <v>7773</v>
      </c>
    </row>
    <row r="17" spans="1:8" x14ac:dyDescent="0.25">
      <c r="A17" t="s">
        <v>17</v>
      </c>
      <c r="B17">
        <v>534</v>
      </c>
      <c r="C17">
        <v>21643</v>
      </c>
      <c r="D17">
        <v>17454</v>
      </c>
      <c r="E17">
        <v>13482</v>
      </c>
      <c r="F17">
        <v>16443</v>
      </c>
      <c r="G17">
        <v>14268</v>
      </c>
      <c r="H17">
        <v>10865</v>
      </c>
    </row>
    <row r="18" spans="1:8" x14ac:dyDescent="0.25">
      <c r="A18" t="s">
        <v>18</v>
      </c>
      <c r="B18">
        <v>233</v>
      </c>
      <c r="C18">
        <v>10508</v>
      </c>
      <c r="D18">
        <v>6306</v>
      </c>
      <c r="E18">
        <v>5368</v>
      </c>
      <c r="F18">
        <v>4918</v>
      </c>
      <c r="G18">
        <v>3832</v>
      </c>
      <c r="H18">
        <v>2654</v>
      </c>
    </row>
    <row r="19" spans="1:8" x14ac:dyDescent="0.25">
      <c r="A19" t="s">
        <v>19</v>
      </c>
      <c r="B19">
        <v>174</v>
      </c>
      <c r="C19">
        <v>13169</v>
      </c>
      <c r="D19">
        <v>10215</v>
      </c>
      <c r="E19">
        <v>8537</v>
      </c>
      <c r="F19">
        <v>8286</v>
      </c>
      <c r="G19">
        <v>7016</v>
      </c>
      <c r="H19">
        <v>4242</v>
      </c>
    </row>
    <row r="20" spans="1:8" x14ac:dyDescent="0.25">
      <c r="A20" t="s">
        <v>20</v>
      </c>
      <c r="B20">
        <v>680</v>
      </c>
      <c r="C20">
        <v>15418</v>
      </c>
      <c r="D20">
        <v>11037</v>
      </c>
      <c r="E20">
        <v>8020</v>
      </c>
      <c r="F20">
        <v>8317</v>
      </c>
      <c r="G20">
        <v>8152</v>
      </c>
      <c r="H20">
        <v>5116</v>
      </c>
    </row>
    <row r="21" spans="1:8" x14ac:dyDescent="0.25">
      <c r="A21" t="s">
        <v>21</v>
      </c>
      <c r="B21">
        <v>245</v>
      </c>
      <c r="C21">
        <v>8613</v>
      </c>
      <c r="D21">
        <v>6425</v>
      </c>
      <c r="E21">
        <v>4753</v>
      </c>
      <c r="F21">
        <v>4507</v>
      </c>
      <c r="G21">
        <v>4989</v>
      </c>
      <c r="H21">
        <v>2549</v>
      </c>
    </row>
    <row r="22" spans="1:8" x14ac:dyDescent="0.25">
      <c r="A22" t="s">
        <v>22</v>
      </c>
      <c r="B22">
        <v>75</v>
      </c>
      <c r="C22">
        <v>1611</v>
      </c>
      <c r="D22">
        <v>1560</v>
      </c>
      <c r="E22">
        <v>1141</v>
      </c>
      <c r="F22">
        <v>1183</v>
      </c>
      <c r="G22">
        <v>1729</v>
      </c>
      <c r="H22">
        <v>996</v>
      </c>
    </row>
    <row r="23" spans="1:8" x14ac:dyDescent="0.25">
      <c r="A23" t="s">
        <v>23</v>
      </c>
      <c r="B23">
        <v>1911</v>
      </c>
      <c r="C23">
        <v>48722</v>
      </c>
      <c r="D23">
        <v>40014</v>
      </c>
      <c r="E23">
        <v>32569</v>
      </c>
      <c r="F23">
        <v>25815</v>
      </c>
      <c r="G23">
        <v>21982</v>
      </c>
      <c r="H23">
        <v>15595</v>
      </c>
    </row>
    <row r="24" spans="1:8" x14ac:dyDescent="0.25">
      <c r="A24" t="s">
        <v>24</v>
      </c>
      <c r="B24">
        <v>2174</v>
      </c>
      <c r="C24">
        <v>47247</v>
      </c>
      <c r="D24">
        <v>53739</v>
      </c>
      <c r="E24">
        <v>42420</v>
      </c>
      <c r="F24">
        <v>43768</v>
      </c>
      <c r="G24">
        <v>37073</v>
      </c>
      <c r="H24">
        <v>28576</v>
      </c>
    </row>
    <row r="25" spans="1:8" x14ac:dyDescent="0.25">
      <c r="A25" t="s">
        <v>25</v>
      </c>
      <c r="B25">
        <v>864</v>
      </c>
      <c r="C25">
        <v>17624</v>
      </c>
      <c r="D25">
        <v>21497</v>
      </c>
      <c r="E25">
        <v>16071</v>
      </c>
      <c r="F25">
        <v>17056</v>
      </c>
      <c r="G25">
        <v>14349</v>
      </c>
      <c r="H25">
        <v>10518</v>
      </c>
    </row>
    <row r="26" spans="1:8" x14ac:dyDescent="0.25">
      <c r="A26" t="s">
        <v>26</v>
      </c>
      <c r="B26">
        <v>269</v>
      </c>
      <c r="C26">
        <v>4993</v>
      </c>
      <c r="D26">
        <v>5259</v>
      </c>
      <c r="E26">
        <v>3981</v>
      </c>
      <c r="F26">
        <v>4668</v>
      </c>
      <c r="G26">
        <v>3672</v>
      </c>
      <c r="H26">
        <v>2840</v>
      </c>
    </row>
    <row r="27" spans="1:8" x14ac:dyDescent="0.25">
      <c r="A27" t="s">
        <v>27</v>
      </c>
      <c r="B27">
        <v>185</v>
      </c>
      <c r="C27">
        <v>5579</v>
      </c>
      <c r="D27">
        <v>5890</v>
      </c>
      <c r="E27">
        <v>4193</v>
      </c>
      <c r="F27">
        <v>4175</v>
      </c>
      <c r="G27">
        <v>3428</v>
      </c>
      <c r="H27">
        <v>2870</v>
      </c>
    </row>
    <row r="28" spans="1:8" x14ac:dyDescent="0.25">
      <c r="A28" t="s">
        <v>28</v>
      </c>
      <c r="B28">
        <v>856</v>
      </c>
      <c r="C28">
        <v>19051</v>
      </c>
      <c r="D28">
        <v>21093</v>
      </c>
      <c r="E28">
        <v>18175</v>
      </c>
      <c r="F28">
        <v>17869</v>
      </c>
      <c r="G28">
        <v>15624</v>
      </c>
      <c r="H28">
        <v>12348</v>
      </c>
    </row>
    <row r="29" spans="1:8" x14ac:dyDescent="0.25">
      <c r="A29" t="s">
        <v>29</v>
      </c>
      <c r="B29">
        <v>2383</v>
      </c>
      <c r="C29">
        <v>33187</v>
      </c>
      <c r="D29">
        <v>33938</v>
      </c>
      <c r="E29">
        <v>29982</v>
      </c>
      <c r="F29">
        <v>31092</v>
      </c>
      <c r="G29">
        <v>27337</v>
      </c>
      <c r="H29">
        <v>19130</v>
      </c>
    </row>
    <row r="30" spans="1:8" x14ac:dyDescent="0.25">
      <c r="A30" t="s">
        <v>30</v>
      </c>
      <c r="B30">
        <v>1077</v>
      </c>
      <c r="C30">
        <v>15912</v>
      </c>
      <c r="D30">
        <v>15435</v>
      </c>
      <c r="E30">
        <v>12873</v>
      </c>
      <c r="F30">
        <v>13572</v>
      </c>
      <c r="G30">
        <v>11915</v>
      </c>
      <c r="H30">
        <v>7872</v>
      </c>
    </row>
    <row r="31" spans="1:8" x14ac:dyDescent="0.25">
      <c r="A31" t="s">
        <v>31</v>
      </c>
      <c r="B31">
        <v>595</v>
      </c>
      <c r="C31">
        <v>6199</v>
      </c>
      <c r="D31">
        <v>6811</v>
      </c>
      <c r="E31">
        <v>6936</v>
      </c>
      <c r="F31">
        <v>7883</v>
      </c>
      <c r="G31">
        <v>7396</v>
      </c>
      <c r="H31">
        <v>5625</v>
      </c>
    </row>
    <row r="32" spans="1:8" x14ac:dyDescent="0.25">
      <c r="A32" t="s">
        <v>32</v>
      </c>
      <c r="B32">
        <v>711</v>
      </c>
      <c r="C32">
        <v>11076</v>
      </c>
      <c r="D32">
        <v>11692</v>
      </c>
      <c r="E32">
        <v>10173</v>
      </c>
      <c r="F32">
        <v>9637</v>
      </c>
      <c r="G32">
        <v>8026</v>
      </c>
      <c r="H32">
        <v>5633</v>
      </c>
    </row>
    <row r="33" spans="1:8" x14ac:dyDescent="0.25">
      <c r="A33" t="s">
        <v>33</v>
      </c>
      <c r="B33">
        <v>1357</v>
      </c>
      <c r="C33">
        <v>23380</v>
      </c>
      <c r="D33">
        <v>22220</v>
      </c>
      <c r="E33">
        <v>16584</v>
      </c>
      <c r="F33">
        <v>18313</v>
      </c>
      <c r="G33">
        <v>14813</v>
      </c>
      <c r="H33">
        <v>10235</v>
      </c>
    </row>
    <row r="34" spans="1:8" x14ac:dyDescent="0.25">
      <c r="A34" t="s">
        <v>34</v>
      </c>
      <c r="B34">
        <v>286</v>
      </c>
      <c r="C34">
        <v>3603</v>
      </c>
      <c r="D34">
        <v>3405</v>
      </c>
      <c r="E34">
        <v>3288</v>
      </c>
      <c r="F34">
        <v>3487</v>
      </c>
      <c r="G34">
        <v>2729</v>
      </c>
      <c r="H34">
        <v>2079</v>
      </c>
    </row>
    <row r="35" spans="1:8" x14ac:dyDescent="0.25">
      <c r="A35" t="s">
        <v>35</v>
      </c>
      <c r="B35">
        <v>249</v>
      </c>
      <c r="C35">
        <v>5470</v>
      </c>
      <c r="D35">
        <v>5556</v>
      </c>
      <c r="E35">
        <v>4201</v>
      </c>
      <c r="F35">
        <v>4540</v>
      </c>
      <c r="G35">
        <v>3796</v>
      </c>
      <c r="H35">
        <v>2687</v>
      </c>
    </row>
    <row r="36" spans="1:8" x14ac:dyDescent="0.25">
      <c r="A36" t="s">
        <v>36</v>
      </c>
      <c r="B36">
        <v>671</v>
      </c>
      <c r="C36">
        <v>12989</v>
      </c>
      <c r="D36">
        <v>11997</v>
      </c>
      <c r="E36">
        <v>8076</v>
      </c>
      <c r="F36">
        <v>8425</v>
      </c>
      <c r="G36">
        <v>6947</v>
      </c>
      <c r="H36">
        <v>4058</v>
      </c>
    </row>
    <row r="37" spans="1:8" x14ac:dyDescent="0.25">
      <c r="A37" t="s">
        <v>37</v>
      </c>
      <c r="B37">
        <v>151</v>
      </c>
      <c r="C37">
        <v>1318</v>
      </c>
      <c r="D37">
        <v>1262</v>
      </c>
      <c r="E37">
        <v>1019</v>
      </c>
      <c r="F37">
        <v>1861</v>
      </c>
      <c r="G37">
        <v>1341</v>
      </c>
      <c r="H37">
        <v>1411</v>
      </c>
    </row>
    <row r="38" spans="1:8" x14ac:dyDescent="0.25">
      <c r="A38" t="s">
        <v>5</v>
      </c>
      <c r="B38">
        <v>14609</v>
      </c>
      <c r="C38">
        <v>353527</v>
      </c>
      <c r="D38">
        <v>328049</v>
      </c>
      <c r="E38">
        <v>265968</v>
      </c>
      <c r="F38">
        <v>275084</v>
      </c>
      <c r="G38">
        <v>234837</v>
      </c>
      <c r="H38">
        <v>168179</v>
      </c>
    </row>
    <row r="39" spans="1:8" x14ac:dyDescent="0.25">
      <c r="A39" t="s">
        <v>38</v>
      </c>
    </row>
    <row r="40" spans="1:8" x14ac:dyDescent="0.25">
      <c r="A40" t="s">
        <v>39</v>
      </c>
    </row>
    <row r="41" spans="1:8" x14ac:dyDescent="0.25">
      <c r="A41" t="s">
        <v>40</v>
      </c>
    </row>
    <row r="42" spans="1:8" x14ac:dyDescent="0.25">
      <c r="A42" t="s">
        <v>41</v>
      </c>
    </row>
    <row r="43" spans="1:8" x14ac:dyDescent="0.25">
      <c r="A43" t="s">
        <v>42</v>
      </c>
    </row>
    <row r="44" spans="1:8" x14ac:dyDescent="0.25">
      <c r="A44" t="s">
        <v>40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BR_UF % inter_diarréia &lt; 5 </vt:lpstr>
      <vt:lpstr>BR_UF diarréia &lt; 5 anos (2)</vt:lpstr>
      <vt:lpstr>BR_UF diarréia &lt; 5 anos</vt:lpstr>
      <vt:lpstr>BR_UF Inter_diarréia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Zenaide Calazans Oliveira</dc:creator>
  <cp:lastModifiedBy>Zenaide Calazans Oliveira</cp:lastModifiedBy>
  <dcterms:created xsi:type="dcterms:W3CDTF">2018-12-11T18:12:44Z</dcterms:created>
  <dcterms:modified xsi:type="dcterms:W3CDTF">2018-12-11T18:35:08Z</dcterms:modified>
</cp:coreProperties>
</file>